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<sst xmlns="http://schemas.openxmlformats.org/spreadsheetml/2006/main" count="167" uniqueCount="66">
  <si>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</si>
  <si>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</si>
  <si>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</si>
  <si>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</si>
  <si>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</si>
  <si>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</si>
  <si>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</si>
  <si>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</si>
  <si>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</si>
  <si>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</si>
  <si>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</si>
  <si>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</si>
  <si>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</si>
  <si>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</si>
  <si>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</si>
  <si>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</si>
  <si>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</si>
  <si>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</si>
  <si>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</si>
  <si>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</si>
  <si>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</si>
  <si>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</si>
  <si>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</si>
  <si>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</si>
  <si>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</si>
  <si>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</si>
  <si>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</si>
  <si>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</si>
  <si>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</si>
  <si>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</si>
  <si>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</si>
  <si>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</si>
  <si>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</si>
  <si>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</si>
  <si>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</si>
  <si>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</si>
  <si>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</si>
  <si>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</si>
  <si>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</si>
  <si>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</si>
  <si>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</si>
  <si>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</si>
  <si>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</si>
  <si>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</si>
  <si>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</si>
  <si>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</si>
  <si>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</si>
  <si>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</si>
  <si>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</si>
  <si>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</si>
  <si>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</si>
  <si>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</si>
  <si>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</si>
  <si>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</si>
  <si>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</si>
  <si>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</si>
  <si>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</si>
  <si>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</si>
  <si>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</si>
  <si>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</si>
  <si>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</si>
  <si>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</si>
  <si>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</si>
  <si>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  Leonardo Diaz</t>
  </si>
  <si>
    <t>J.P Horisberger- Sartirana</t>
  </si>
  <si>
    <t>Leonardo Vidano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</si>
</sst>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A1">
      <selection activeCell="B5" sqref="B5:AY40"/>
    </sheetView>
  </sheetViews>
  <sheetFormatPr defaultColWidth="5.57421875" defaultRowHeight="12.75"/>
  <cols>
    <col min="1" max="1" width="5.57421875" style="0" bestFit="1" customWidth="1"/>
    <col min="2" max="2" width="42.140625" style="0" bestFit="1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customWidth="1"/>
    <col min="46" max="46" width="7.421875" style="0" customWidth="1"/>
    <col min="47" max="47" width="8.421875" style="0" customWidth="1"/>
    <col min="48" max="48" width="10.421875" style="0" customWidth="1"/>
    <col min="49" max="49" width="8.57421875" style="0" customWidth="1"/>
    <col min="50" max="50" width="10.421875" style="0" customWidth="1"/>
    <col min="51" max="51" width="13.8515625" style="0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7.421875" style="0" hidden="1" customWidth="1"/>
    <col min="59" max="59" width="7.28125" style="0" hidden="1" customWidth="1"/>
    <col min="60" max="62" width="11.140625" style="0" hidden="1" customWidth="1"/>
    <col min="63" max="63" width="11.57421875" style="0" hidden="1" customWidth="1"/>
    <col min="64" max="65" width="5.57421875" style="0" hidden="1" customWidth="1"/>
    <col min="66" max="72" width="5.57421875" style="0" customWidth="1"/>
  </cols>
  <sheetData>
    <row r="1" spans="1:68" ht="18">
      <c r="A1" s="106" t="s">
        <v>20</v>
      </c>
      <c r="B1" s="106"/>
      <c r="C1" s="106"/>
      <c r="D1" s="6"/>
      <c r="E1" s="105" t="s">
        <v>10</v>
      </c>
      <c r="F1" s="105"/>
      <c r="G1" s="105"/>
      <c r="H1" s="105"/>
      <c r="I1" s="20" t="s">
        <v>21</v>
      </c>
      <c r="J1" s="105" t="s">
        <v>26</v>
      </c>
      <c r="K1" s="105"/>
      <c r="L1" s="105"/>
      <c r="M1" s="105"/>
      <c r="N1" s="22" t="s">
        <v>23</v>
      </c>
      <c r="O1" s="72" t="s">
        <v>21</v>
      </c>
      <c r="P1" s="105" t="s">
        <v>26</v>
      </c>
      <c r="Q1" s="105"/>
      <c r="R1" s="105"/>
      <c r="S1" s="105"/>
      <c r="T1" s="22" t="s">
        <v>23</v>
      </c>
      <c r="U1" s="20" t="s">
        <v>21</v>
      </c>
      <c r="V1" s="105" t="s">
        <v>10</v>
      </c>
      <c r="W1" s="105"/>
      <c r="X1" s="105"/>
      <c r="Y1" s="105"/>
      <c r="Z1" s="22" t="s">
        <v>23</v>
      </c>
      <c r="AA1" s="20" t="s">
        <v>21</v>
      </c>
      <c r="AB1" s="105" t="s">
        <v>10</v>
      </c>
      <c r="AC1" s="105"/>
      <c r="AD1" s="105"/>
      <c r="AE1" s="105"/>
      <c r="AF1" s="22" t="s">
        <v>23</v>
      </c>
      <c r="AG1" s="20" t="s">
        <v>21</v>
      </c>
      <c r="AH1" s="105" t="s">
        <v>26</v>
      </c>
      <c r="AI1" s="105"/>
      <c r="AJ1" s="105"/>
      <c r="AK1" s="105"/>
      <c r="AL1" s="22" t="s">
        <v>23</v>
      </c>
      <c r="AM1" s="20" t="s">
        <v>21</v>
      </c>
      <c r="AN1" s="105" t="s">
        <v>26</v>
      </c>
      <c r="AO1" s="105"/>
      <c r="AP1" s="105"/>
      <c r="AQ1" s="105"/>
      <c r="AR1" s="22" t="s">
        <v>23</v>
      </c>
      <c r="AS1" s="20" t="s">
        <v>21</v>
      </c>
      <c r="AT1" s="110" t="s">
        <v>26</v>
      </c>
      <c r="AU1" s="110"/>
      <c r="AV1" s="110"/>
      <c r="AW1" s="110"/>
      <c r="AX1" s="22" t="s">
        <v>23</v>
      </c>
      <c r="AY1" s="20" t="s">
        <v>21</v>
      </c>
      <c r="AZ1" s="105" t="s">
        <v>10</v>
      </c>
      <c r="BA1" s="105"/>
      <c r="BB1" s="105"/>
      <c r="BC1" s="105"/>
      <c r="BD1" s="22" t="s">
        <v>23</v>
      </c>
      <c r="BE1" s="20" t="s">
        <v>21</v>
      </c>
      <c r="BF1" s="105" t="s">
        <v>10</v>
      </c>
      <c r="BG1" s="105"/>
      <c r="BH1" s="105"/>
      <c r="BI1" s="105"/>
      <c r="BJ1" s="22" t="s">
        <v>23</v>
      </c>
      <c r="BK1" s="108" t="s">
        <v>0</v>
      </c>
      <c r="BL1" s="8"/>
      <c r="BM1" s="3"/>
      <c r="BN1" s="3"/>
      <c r="BO1" s="3"/>
      <c r="BP1" s="3"/>
    </row>
    <row r="2" spans="1:68" ht="18">
      <c r="A2" s="107" t="s">
        <v>34</v>
      </c>
      <c r="B2" s="107"/>
      <c r="C2" s="107"/>
      <c r="D2" s="9" t="s">
        <v>1</v>
      </c>
      <c r="E2" s="104">
        <v>44255</v>
      </c>
      <c r="F2" s="104"/>
      <c r="G2" s="104"/>
      <c r="H2" s="105"/>
      <c r="I2" s="20" t="s">
        <v>22</v>
      </c>
      <c r="J2" s="104">
        <v>44290</v>
      </c>
      <c r="K2" s="104"/>
      <c r="L2" s="104"/>
      <c r="M2" s="105"/>
      <c r="N2" s="22" t="s">
        <v>22</v>
      </c>
      <c r="O2" s="72" t="s">
        <v>22</v>
      </c>
      <c r="P2" s="104">
        <v>44409</v>
      </c>
      <c r="Q2" s="104"/>
      <c r="R2" s="104"/>
      <c r="S2" s="105"/>
      <c r="T2" s="22" t="s">
        <v>22</v>
      </c>
      <c r="U2" s="20" t="s">
        <v>22</v>
      </c>
      <c r="V2" s="104">
        <v>44436</v>
      </c>
      <c r="W2" s="105"/>
      <c r="X2" s="105"/>
      <c r="Y2" s="105"/>
      <c r="Z2" s="22" t="s">
        <v>22</v>
      </c>
      <c r="AA2" s="20" t="s">
        <v>22</v>
      </c>
      <c r="AB2" s="104">
        <v>44437</v>
      </c>
      <c r="AC2" s="104"/>
      <c r="AD2" s="105"/>
      <c r="AE2" s="105"/>
      <c r="AF2" s="22" t="s">
        <v>22</v>
      </c>
      <c r="AG2" s="20" t="s">
        <v>24</v>
      </c>
      <c r="AH2" s="104">
        <v>44465</v>
      </c>
      <c r="AI2" s="105"/>
      <c r="AJ2" s="105"/>
      <c r="AK2" s="105"/>
      <c r="AL2" s="22" t="s">
        <v>22</v>
      </c>
      <c r="AM2" s="20" t="s">
        <v>24</v>
      </c>
      <c r="AN2" s="104">
        <v>44465</v>
      </c>
      <c r="AO2" s="105"/>
      <c r="AP2" s="105"/>
      <c r="AQ2" s="105"/>
      <c r="AR2" s="22" t="s">
        <v>22</v>
      </c>
      <c r="AS2" s="20" t="s">
        <v>24</v>
      </c>
      <c r="AT2" s="111">
        <v>44486</v>
      </c>
      <c r="AU2" s="110"/>
      <c r="AV2" s="110"/>
      <c r="AW2" s="110"/>
      <c r="AX2" s="22" t="s">
        <v>22</v>
      </c>
      <c r="AY2" s="20" t="s">
        <v>24</v>
      </c>
      <c r="AZ2" s="104">
        <v>43772</v>
      </c>
      <c r="BA2" s="105"/>
      <c r="BB2" s="105"/>
      <c r="BC2" s="105"/>
      <c r="BD2" s="22" t="s">
        <v>22</v>
      </c>
      <c r="BE2" s="20" t="s">
        <v>24</v>
      </c>
      <c r="BF2" s="104">
        <v>43800</v>
      </c>
      <c r="BG2" s="105"/>
      <c r="BH2" s="105"/>
      <c r="BI2" s="105"/>
      <c r="BJ2" s="22" t="s">
        <v>22</v>
      </c>
      <c r="BK2" s="108"/>
      <c r="BL2" s="8"/>
      <c r="BM2" s="3"/>
      <c r="BN2" s="3"/>
      <c r="BO2" s="3"/>
      <c r="BP2" s="3"/>
    </row>
    <row r="3" spans="1:68" ht="18">
      <c r="A3" s="106" t="s">
        <v>13</v>
      </c>
      <c r="B3" s="106"/>
      <c r="C3" s="106"/>
      <c r="D3" s="5"/>
      <c r="E3" s="103">
        <v>1</v>
      </c>
      <c r="F3" s="103"/>
      <c r="G3" s="103"/>
      <c r="H3" s="103"/>
      <c r="I3" s="21">
        <v>1</v>
      </c>
      <c r="J3" s="103">
        <v>2</v>
      </c>
      <c r="K3" s="103"/>
      <c r="L3" s="103"/>
      <c r="M3" s="103"/>
      <c r="N3" s="23">
        <v>2</v>
      </c>
      <c r="O3" s="73">
        <v>2</v>
      </c>
      <c r="P3" s="103">
        <v>3</v>
      </c>
      <c r="Q3" s="103"/>
      <c r="R3" s="103"/>
      <c r="S3" s="103"/>
      <c r="T3" s="23">
        <v>3</v>
      </c>
      <c r="U3" s="21">
        <v>3</v>
      </c>
      <c r="V3" s="103">
        <v>4</v>
      </c>
      <c r="W3" s="103"/>
      <c r="X3" s="103"/>
      <c r="Y3" s="103"/>
      <c r="Z3" s="23">
        <v>4</v>
      </c>
      <c r="AA3" s="21">
        <v>4</v>
      </c>
      <c r="AB3" s="103">
        <v>5</v>
      </c>
      <c r="AC3" s="103"/>
      <c r="AD3" s="103"/>
      <c r="AE3" s="103"/>
      <c r="AF3" s="23">
        <v>5</v>
      </c>
      <c r="AG3" s="21">
        <v>5</v>
      </c>
      <c r="AH3" s="103">
        <v>6</v>
      </c>
      <c r="AI3" s="103"/>
      <c r="AJ3" s="103"/>
      <c r="AK3" s="103"/>
      <c r="AL3" s="23">
        <v>6</v>
      </c>
      <c r="AM3" s="21">
        <v>6</v>
      </c>
      <c r="AN3" s="103">
        <v>7</v>
      </c>
      <c r="AO3" s="103"/>
      <c r="AP3" s="103"/>
      <c r="AQ3" s="103"/>
      <c r="AR3" s="23">
        <v>7</v>
      </c>
      <c r="AS3" s="21">
        <v>7</v>
      </c>
      <c r="AT3" s="112">
        <v>8</v>
      </c>
      <c r="AU3" s="112"/>
      <c r="AV3" s="112"/>
      <c r="AW3" s="112"/>
      <c r="AX3" s="23">
        <v>8</v>
      </c>
      <c r="AY3" s="21">
        <v>8</v>
      </c>
      <c r="AZ3" s="103">
        <v>9</v>
      </c>
      <c r="BA3" s="103"/>
      <c r="BB3" s="103"/>
      <c r="BC3" s="103"/>
      <c r="BD3" s="23">
        <v>9</v>
      </c>
      <c r="BE3" s="21">
        <v>9</v>
      </c>
      <c r="BF3" s="103">
        <v>10</v>
      </c>
      <c r="BG3" s="103"/>
      <c r="BH3" s="103"/>
      <c r="BI3" s="103"/>
      <c r="BJ3" s="23">
        <v>10</v>
      </c>
      <c r="BK3" s="108"/>
      <c r="BL3" s="8"/>
      <c r="BM3" s="3"/>
      <c r="BN3" s="3"/>
      <c r="BO3" s="3"/>
      <c r="BP3" s="3"/>
    </row>
    <row r="4" spans="1:68" ht="18.75" thickBot="1">
      <c r="A4" s="10" t="s">
        <v>2</v>
      </c>
      <c r="B4" s="10" t="s">
        <v>3</v>
      </c>
      <c r="C4" s="10" t="s">
        <v>4</v>
      </c>
      <c r="D4" s="10" t="s">
        <v>5</v>
      </c>
      <c r="E4" s="82" t="s">
        <v>6</v>
      </c>
      <c r="F4" s="82" t="s">
        <v>8</v>
      </c>
      <c r="G4" s="82" t="s">
        <v>9</v>
      </c>
      <c r="H4" s="82" t="s">
        <v>7</v>
      </c>
      <c r="I4" s="21"/>
      <c r="J4" s="82" t="s">
        <v>6</v>
      </c>
      <c r="K4" s="82" t="s">
        <v>8</v>
      </c>
      <c r="L4" s="82" t="s">
        <v>9</v>
      </c>
      <c r="M4" s="82" t="s">
        <v>7</v>
      </c>
      <c r="N4" s="23"/>
      <c r="O4" s="73"/>
      <c r="P4" s="82" t="s">
        <v>6</v>
      </c>
      <c r="Q4" s="82" t="s">
        <v>8</v>
      </c>
      <c r="R4" s="82" t="s">
        <v>9</v>
      </c>
      <c r="S4" s="82" t="s">
        <v>7</v>
      </c>
      <c r="T4" s="23"/>
      <c r="U4" s="21"/>
      <c r="V4" s="82" t="s">
        <v>14</v>
      </c>
      <c r="W4" s="82" t="s">
        <v>8</v>
      </c>
      <c r="X4" s="82" t="s">
        <v>9</v>
      </c>
      <c r="Y4" s="82" t="s">
        <v>7</v>
      </c>
      <c r="Z4" s="23"/>
      <c r="AA4" s="21"/>
      <c r="AB4" s="82" t="s">
        <v>6</v>
      </c>
      <c r="AC4" s="82" t="s">
        <v>58</v>
      </c>
      <c r="AD4" s="82" t="s">
        <v>9</v>
      </c>
      <c r="AE4" s="82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113" t="s">
        <v>6</v>
      </c>
      <c r="AU4" s="113" t="s">
        <v>8</v>
      </c>
      <c r="AV4" s="113" t="s">
        <v>9</v>
      </c>
      <c r="AW4" s="113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22"/>
      <c r="BK4" s="109"/>
      <c r="BL4" s="8"/>
      <c r="BM4" s="3"/>
      <c r="BN4" s="3"/>
      <c r="BO4" s="3"/>
      <c r="BP4" s="3"/>
    </row>
    <row r="5" spans="1:68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77">
        <v>10</v>
      </c>
      <c r="F5" s="47">
        <v>3</v>
      </c>
      <c r="G5" s="47">
        <v>7.5</v>
      </c>
      <c r="H5" s="47">
        <v>25</v>
      </c>
      <c r="I5" s="28">
        <f>SUM(E5:H5)</f>
        <v>45.5</v>
      </c>
      <c r="J5" s="77">
        <v>5</v>
      </c>
      <c r="K5" s="77">
        <v>5</v>
      </c>
      <c r="L5" s="77"/>
      <c r="M5" s="79">
        <v>8</v>
      </c>
      <c r="N5" s="29">
        <f>SUM(J5:M5)</f>
        <v>18</v>
      </c>
      <c r="O5" s="74">
        <f>I5+N5</f>
        <v>63.5</v>
      </c>
      <c r="P5" s="81">
        <v>5</v>
      </c>
      <c r="Q5" s="77">
        <v>5</v>
      </c>
      <c r="R5" s="77">
        <v>7.5</v>
      </c>
      <c r="S5" s="79">
        <v>30</v>
      </c>
      <c r="T5" s="30">
        <f>SUM(P5:S5)</f>
        <v>47.5</v>
      </c>
      <c r="U5" s="31">
        <f>O5+T5</f>
        <v>111</v>
      </c>
      <c r="V5" s="32">
        <v>5</v>
      </c>
      <c r="W5" s="27"/>
      <c r="X5" s="27"/>
      <c r="Y5" s="27">
        <v>18</v>
      </c>
      <c r="Z5" s="30">
        <f>SUM(V5:Y5)</f>
        <v>23</v>
      </c>
      <c r="AA5" s="31">
        <f>U5+Z5</f>
        <v>134</v>
      </c>
      <c r="AB5" s="32">
        <v>5</v>
      </c>
      <c r="AC5" s="32">
        <v>1</v>
      </c>
      <c r="AD5" s="32"/>
      <c r="AE5" s="32">
        <v>4</v>
      </c>
      <c r="AF5" s="30">
        <f>SUM(AB5:AE5)</f>
        <v>10</v>
      </c>
      <c r="AG5" s="31">
        <v>143</v>
      </c>
      <c r="AH5" s="32">
        <v>5</v>
      </c>
      <c r="AI5" s="32">
        <v>4</v>
      </c>
      <c r="AJ5" s="32"/>
      <c r="AK5" s="32">
        <v>30</v>
      </c>
      <c r="AL5" s="30">
        <f>SUM(AH5:AK5)</f>
        <v>39</v>
      </c>
      <c r="AM5" s="31">
        <f>AG5+AL5</f>
        <v>182</v>
      </c>
      <c r="AN5" s="32">
        <v>5</v>
      </c>
      <c r="AO5" s="32"/>
      <c r="AP5" s="32"/>
      <c r="AQ5" s="32">
        <v>18</v>
      </c>
      <c r="AR5" s="30">
        <f>SUM(AN5:AQ5)</f>
        <v>23</v>
      </c>
      <c r="AS5" s="31">
        <f>AM5+AR5</f>
        <v>205</v>
      </c>
      <c r="AT5" s="27">
        <v>5</v>
      </c>
      <c r="AU5" s="33"/>
      <c r="AV5" s="27"/>
      <c r="AW5" s="27">
        <v>7</v>
      </c>
      <c r="AX5" s="30">
        <f>SUM(AT5:AW5)</f>
        <v>12</v>
      </c>
      <c r="AY5" s="31">
        <f>AS5+AX5</f>
        <v>217</v>
      </c>
      <c r="AZ5" s="27"/>
      <c r="BA5" s="27"/>
      <c r="BB5" s="27"/>
      <c r="BC5" s="27"/>
      <c r="BD5" s="30"/>
      <c r="BE5" s="31"/>
      <c r="BF5" s="41"/>
      <c r="BG5" s="41"/>
      <c r="BH5" s="41"/>
      <c r="BI5" s="41"/>
      <c r="BJ5" s="30"/>
      <c r="BK5" s="31"/>
      <c r="BM5" s="3"/>
      <c r="BN5" s="3"/>
      <c r="BO5" s="3" t="s">
        <v>1</v>
      </c>
      <c r="BP5" s="3"/>
    </row>
    <row r="6" spans="1:75" ht="30" customHeight="1" thickBot="1">
      <c r="A6" s="36">
        <v>2</v>
      </c>
      <c r="B6" s="27" t="s">
        <v>25</v>
      </c>
      <c r="C6" s="27" t="s">
        <v>11</v>
      </c>
      <c r="D6" s="27">
        <v>166</v>
      </c>
      <c r="E6" s="27">
        <v>10</v>
      </c>
      <c r="F6" s="27">
        <v>1</v>
      </c>
      <c r="G6" s="27">
        <v>0.5</v>
      </c>
      <c r="H6" s="27"/>
      <c r="I6" s="28">
        <f>SUM(E6:H6)</f>
        <v>11.5</v>
      </c>
      <c r="J6" s="27">
        <v>5</v>
      </c>
      <c r="K6" s="27"/>
      <c r="L6" s="27">
        <v>5</v>
      </c>
      <c r="M6" s="38">
        <v>21</v>
      </c>
      <c r="N6" s="29">
        <f>SUM(J6:M6)</f>
        <v>31</v>
      </c>
      <c r="O6" s="74">
        <v>41.5</v>
      </c>
      <c r="P6" s="71">
        <v>5</v>
      </c>
      <c r="Q6" s="32">
        <v>1</v>
      </c>
      <c r="R6" s="32">
        <v>5</v>
      </c>
      <c r="S6" s="37">
        <v>13</v>
      </c>
      <c r="T6" s="30">
        <f>SUM(P6:S6)</f>
        <v>24</v>
      </c>
      <c r="U6" s="31">
        <v>65.5</v>
      </c>
      <c r="V6" s="32">
        <v>5</v>
      </c>
      <c r="W6" s="32">
        <v>3</v>
      </c>
      <c r="X6" s="32"/>
      <c r="Y6" s="32">
        <v>30</v>
      </c>
      <c r="Z6" s="30">
        <f>SUM(V6:Y6)</f>
        <v>38</v>
      </c>
      <c r="AA6" s="31">
        <f>U6+Z6</f>
        <v>103.5</v>
      </c>
      <c r="AB6" s="27">
        <v>5</v>
      </c>
      <c r="AC6" s="27"/>
      <c r="AD6" s="27"/>
      <c r="AE6" s="27">
        <v>21</v>
      </c>
      <c r="AF6" s="30">
        <f>SUM(AB6:AE6)</f>
        <v>26</v>
      </c>
      <c r="AG6" s="31">
        <v>129</v>
      </c>
      <c r="AH6" s="27">
        <v>5</v>
      </c>
      <c r="AI6" s="27">
        <v>2</v>
      </c>
      <c r="AJ6" s="27"/>
      <c r="AK6" s="27">
        <v>25</v>
      </c>
      <c r="AL6" s="30">
        <f>SUM(AH6:AK6)</f>
        <v>32</v>
      </c>
      <c r="AM6" s="31">
        <v>160</v>
      </c>
      <c r="AN6" s="32">
        <v>5</v>
      </c>
      <c r="AO6" s="32">
        <v>2</v>
      </c>
      <c r="AP6" s="32"/>
      <c r="AQ6" s="32">
        <v>12</v>
      </c>
      <c r="AR6" s="30">
        <f>SUM(AN6:AQ6)</f>
        <v>19</v>
      </c>
      <c r="AS6" s="31">
        <v>177</v>
      </c>
      <c r="AT6" s="27">
        <v>5</v>
      </c>
      <c r="AU6" s="33"/>
      <c r="AV6" s="27">
        <v>5</v>
      </c>
      <c r="AW6" s="27">
        <v>30</v>
      </c>
      <c r="AX6" s="30">
        <f>SUM(AT6:AW6)</f>
        <v>40</v>
      </c>
      <c r="AY6" s="31">
        <f>AS6+AX6</f>
        <v>217</v>
      </c>
      <c r="AZ6" s="27"/>
      <c r="BA6" s="27"/>
      <c r="BB6" s="27"/>
      <c r="BC6" s="27"/>
      <c r="BD6" s="30"/>
      <c r="BE6" s="31"/>
      <c r="BF6" s="41"/>
      <c r="BG6" s="27"/>
      <c r="BH6" s="27"/>
      <c r="BI6" s="27"/>
      <c r="BJ6" s="30"/>
      <c r="BK6" s="31"/>
      <c r="BL6" s="8"/>
      <c r="BM6" s="3"/>
      <c r="BN6" s="3"/>
      <c r="BO6" s="3"/>
      <c r="BP6" s="3"/>
      <c r="BW6" s="3" t="s">
        <v>1</v>
      </c>
    </row>
    <row r="7" spans="1:68" ht="30" customHeight="1" thickBot="1">
      <c r="A7" s="36">
        <v>3</v>
      </c>
      <c r="B7" s="27" t="s">
        <v>18</v>
      </c>
      <c r="C7" s="27" t="s">
        <v>11</v>
      </c>
      <c r="D7" s="27">
        <v>2</v>
      </c>
      <c r="E7" s="32">
        <v>10</v>
      </c>
      <c r="F7" s="32">
        <v>5</v>
      </c>
      <c r="G7" s="32">
        <v>1.5</v>
      </c>
      <c r="H7" s="32"/>
      <c r="I7" s="28">
        <f>SUM(E7:H7)</f>
        <v>16.5</v>
      </c>
      <c r="J7" s="27">
        <v>5</v>
      </c>
      <c r="K7" s="27">
        <v>3</v>
      </c>
      <c r="L7" s="27">
        <v>7.5</v>
      </c>
      <c r="M7" s="38">
        <v>30</v>
      </c>
      <c r="N7" s="29">
        <f>SUM(J7:M7)</f>
        <v>45.5</v>
      </c>
      <c r="O7" s="74">
        <f>I7+N7</f>
        <v>62</v>
      </c>
      <c r="P7" s="71">
        <v>5</v>
      </c>
      <c r="Q7" s="32"/>
      <c r="R7" s="32">
        <v>5</v>
      </c>
      <c r="S7" s="37">
        <v>18</v>
      </c>
      <c r="T7" s="30">
        <f>SUM(P7:S7)</f>
        <v>28</v>
      </c>
      <c r="U7" s="31">
        <f>O7+T7</f>
        <v>90</v>
      </c>
      <c r="V7" s="32">
        <v>5</v>
      </c>
      <c r="W7" s="32">
        <v>1</v>
      </c>
      <c r="X7" s="32"/>
      <c r="Y7" s="32">
        <v>15</v>
      </c>
      <c r="Z7" s="30">
        <f>SUM(V7:Y7)</f>
        <v>21</v>
      </c>
      <c r="AA7" s="31">
        <f>U7+Z7</f>
        <v>111</v>
      </c>
      <c r="AB7" s="32">
        <v>5</v>
      </c>
      <c r="AC7" s="32"/>
      <c r="AD7" s="32"/>
      <c r="AE7" s="32">
        <v>30</v>
      </c>
      <c r="AF7" s="30">
        <f>SUM(AB7:AE7)</f>
        <v>35</v>
      </c>
      <c r="AG7" s="31">
        <f>AA7+AF7</f>
        <v>146</v>
      </c>
      <c r="AH7" s="32">
        <v>5</v>
      </c>
      <c r="AI7" s="32"/>
      <c r="AJ7" s="32"/>
      <c r="AK7" s="32"/>
      <c r="AL7" s="30">
        <f>SUM(AH7:AK7)</f>
        <v>5</v>
      </c>
      <c r="AM7" s="31">
        <f>AG7+AL7</f>
        <v>151</v>
      </c>
      <c r="AN7" s="27">
        <v>5</v>
      </c>
      <c r="AO7" s="35">
        <v>5</v>
      </c>
      <c r="AP7" s="39"/>
      <c r="AQ7" s="40">
        <v>25</v>
      </c>
      <c r="AR7" s="30">
        <f>SUM(AN7:AQ7)</f>
        <v>35</v>
      </c>
      <c r="AS7" s="31">
        <f>AM7+AR7</f>
        <v>186</v>
      </c>
      <c r="AT7" s="27">
        <v>5</v>
      </c>
      <c r="AU7" s="27">
        <v>1</v>
      </c>
      <c r="AV7" s="27"/>
      <c r="AW7" s="27">
        <v>12</v>
      </c>
      <c r="AX7" s="30">
        <f>SUM(AT7:AW7)</f>
        <v>18</v>
      </c>
      <c r="AY7" s="31">
        <f>AS7+AX7</f>
        <v>204</v>
      </c>
      <c r="AZ7" s="27"/>
      <c r="BA7" s="27"/>
      <c r="BB7" s="27"/>
      <c r="BC7" s="27"/>
      <c r="BD7" s="30"/>
      <c r="BE7" s="31"/>
      <c r="BF7" s="41"/>
      <c r="BG7" s="27"/>
      <c r="BH7" s="27"/>
      <c r="BI7" s="27"/>
      <c r="BJ7" s="30"/>
      <c r="BK7" s="31"/>
      <c r="BM7" s="3"/>
      <c r="BN7" s="3"/>
      <c r="BO7" s="3"/>
      <c r="BP7" s="3"/>
    </row>
    <row r="8" spans="1:83" ht="30" customHeight="1" thickBot="1">
      <c r="A8" s="36">
        <v>4</v>
      </c>
      <c r="B8" s="27" t="s">
        <v>33</v>
      </c>
      <c r="C8" s="27"/>
      <c r="D8" s="27">
        <v>137</v>
      </c>
      <c r="E8" s="27">
        <v>10</v>
      </c>
      <c r="F8" s="27"/>
      <c r="G8" s="27">
        <v>5</v>
      </c>
      <c r="H8" s="27">
        <v>18</v>
      </c>
      <c r="I8" s="28">
        <f>SUM(E8:H8)</f>
        <v>33</v>
      </c>
      <c r="J8" s="27">
        <v>5</v>
      </c>
      <c r="K8" s="27"/>
      <c r="L8" s="27">
        <v>5</v>
      </c>
      <c r="M8" s="38">
        <v>18</v>
      </c>
      <c r="N8" s="29">
        <f>SUM(J8:M8)</f>
        <v>28</v>
      </c>
      <c r="O8" s="74">
        <v>59</v>
      </c>
      <c r="P8" s="50">
        <v>5</v>
      </c>
      <c r="Q8" s="27">
        <v>3</v>
      </c>
      <c r="R8" s="27">
        <v>7.5</v>
      </c>
      <c r="S8" s="38">
        <v>25</v>
      </c>
      <c r="T8" s="30">
        <f>SUM(P8:S8)</f>
        <v>40.5</v>
      </c>
      <c r="U8" s="31">
        <f>O8+T8</f>
        <v>99.5</v>
      </c>
      <c r="V8" s="32">
        <v>5</v>
      </c>
      <c r="W8" s="32"/>
      <c r="X8" s="32"/>
      <c r="Y8" s="32">
        <v>21</v>
      </c>
      <c r="Z8" s="30">
        <f>SUM(V8:Y8)</f>
        <v>26</v>
      </c>
      <c r="AA8" s="31">
        <f>U8+Z8</f>
        <v>125.5</v>
      </c>
      <c r="AB8" s="27">
        <v>5</v>
      </c>
      <c r="AC8" s="27" t="s">
        <v>1</v>
      </c>
      <c r="AD8" s="27"/>
      <c r="AE8" s="27">
        <v>11</v>
      </c>
      <c r="AF8" s="30">
        <f>SUM(AB8:AE8)</f>
        <v>16</v>
      </c>
      <c r="AG8" s="31">
        <f>AA8+AF8</f>
        <v>141.5</v>
      </c>
      <c r="AH8" s="32">
        <v>5</v>
      </c>
      <c r="AI8" s="32"/>
      <c r="AJ8" s="32"/>
      <c r="AK8" s="32">
        <v>9</v>
      </c>
      <c r="AL8" s="30">
        <f>SUM(AH8:AK8)</f>
        <v>14</v>
      </c>
      <c r="AM8" s="31">
        <f>AG8+AL8</f>
        <v>155.5</v>
      </c>
      <c r="AN8" s="27">
        <v>5</v>
      </c>
      <c r="AO8" s="35">
        <v>3</v>
      </c>
      <c r="AP8" s="34"/>
      <c r="AQ8" s="35">
        <v>21</v>
      </c>
      <c r="AR8" s="30">
        <f>SUM(AN8:AQ8)</f>
        <v>29</v>
      </c>
      <c r="AS8" s="31">
        <f>AM8+AR8</f>
        <v>184.5</v>
      </c>
      <c r="AT8" s="27">
        <v>5</v>
      </c>
      <c r="AU8" s="27">
        <v>3</v>
      </c>
      <c r="AV8" s="27"/>
      <c r="AW8" s="27"/>
      <c r="AX8" s="30">
        <f>SUM(AT8:AW8)</f>
        <v>8</v>
      </c>
      <c r="AY8" s="31">
        <f>AS8+AX8</f>
        <v>192.5</v>
      </c>
      <c r="AZ8" s="27"/>
      <c r="BA8" s="33"/>
      <c r="BB8" s="27"/>
      <c r="BC8" s="27"/>
      <c r="BD8" s="30"/>
      <c r="BE8" s="31"/>
      <c r="BF8" s="41"/>
      <c r="BG8" s="27"/>
      <c r="BH8" s="27"/>
      <c r="BI8" s="27"/>
      <c r="BJ8" s="30"/>
      <c r="BK8" s="31"/>
      <c r="BM8" s="3"/>
      <c r="BN8" s="3"/>
      <c r="BO8" s="3"/>
      <c r="BP8" s="3"/>
      <c r="BV8" s="3" t="s">
        <v>62</v>
      </c>
      <c r="CE8" s="11"/>
    </row>
    <row r="9" spans="1:68" ht="30" customHeight="1" thickBot="1">
      <c r="A9" s="36">
        <v>5</v>
      </c>
      <c r="B9" s="27" t="s">
        <v>43</v>
      </c>
      <c r="C9" s="27" t="s">
        <v>11</v>
      </c>
      <c r="D9" s="27">
        <v>3</v>
      </c>
      <c r="E9" s="32"/>
      <c r="F9" s="32"/>
      <c r="G9" s="32"/>
      <c r="H9" s="32"/>
      <c r="I9" s="28"/>
      <c r="J9" s="32">
        <v>5</v>
      </c>
      <c r="K9" s="32">
        <v>1</v>
      </c>
      <c r="L9" s="32">
        <v>7.5</v>
      </c>
      <c r="M9" s="37">
        <v>25</v>
      </c>
      <c r="N9" s="29">
        <f>SUM(J9:M9)</f>
        <v>38.5</v>
      </c>
      <c r="O9" s="74">
        <f>I9+N9</f>
        <v>38.5</v>
      </c>
      <c r="P9" s="71">
        <v>5</v>
      </c>
      <c r="Q9" s="32"/>
      <c r="R9" s="32">
        <v>3.5</v>
      </c>
      <c r="S9" s="37">
        <v>21</v>
      </c>
      <c r="T9" s="30">
        <f>SUM(P9:S9)</f>
        <v>29.5</v>
      </c>
      <c r="U9" s="31">
        <f>O9+T9</f>
        <v>68</v>
      </c>
      <c r="V9" s="32">
        <v>5</v>
      </c>
      <c r="W9" s="27"/>
      <c r="X9" s="27"/>
      <c r="Y9" s="27">
        <v>7.5</v>
      </c>
      <c r="Z9" s="30">
        <f>SUM(V9:Y9)</f>
        <v>12.5</v>
      </c>
      <c r="AA9" s="31">
        <f>U9+Z9</f>
        <v>80.5</v>
      </c>
      <c r="AB9" s="32">
        <v>5</v>
      </c>
      <c r="AC9" s="32">
        <v>3</v>
      </c>
      <c r="AD9" s="32"/>
      <c r="AE9" s="32">
        <v>4.5</v>
      </c>
      <c r="AF9" s="30">
        <f>SUM(AB9:AE9)</f>
        <v>12.5</v>
      </c>
      <c r="AG9" s="31">
        <v>91</v>
      </c>
      <c r="AH9" s="27">
        <v>5</v>
      </c>
      <c r="AI9" s="27">
        <v>1</v>
      </c>
      <c r="AJ9" s="27"/>
      <c r="AK9" s="27">
        <v>18</v>
      </c>
      <c r="AL9" s="30">
        <f>SUM(AH9:AK9)</f>
        <v>24</v>
      </c>
      <c r="AM9" s="31">
        <f>AG9+AL9</f>
        <v>115</v>
      </c>
      <c r="AN9" s="27">
        <v>5</v>
      </c>
      <c r="AO9" s="35">
        <v>1</v>
      </c>
      <c r="AP9" s="40"/>
      <c r="AQ9" s="35">
        <v>30</v>
      </c>
      <c r="AR9" s="30">
        <f>SUM(AN9:AQ9)</f>
        <v>36</v>
      </c>
      <c r="AS9" s="31">
        <f>AM9+AR9</f>
        <v>151</v>
      </c>
      <c r="AT9" s="27">
        <v>5</v>
      </c>
      <c r="AU9" s="27"/>
      <c r="AV9" s="27">
        <v>3.5</v>
      </c>
      <c r="AW9" s="27">
        <v>13</v>
      </c>
      <c r="AX9" s="30">
        <f>SUM(AT9:AW9)</f>
        <v>21.5</v>
      </c>
      <c r="AY9" s="31">
        <f>AS9+AX9</f>
        <v>172.5</v>
      </c>
      <c r="AZ9" s="27"/>
      <c r="BA9" s="27"/>
      <c r="BB9" s="27"/>
      <c r="BC9" s="41"/>
      <c r="BD9" s="30"/>
      <c r="BE9" s="31"/>
      <c r="BF9" s="41"/>
      <c r="BG9" s="41"/>
      <c r="BH9" s="41"/>
      <c r="BI9" s="41"/>
      <c r="BJ9" s="30"/>
      <c r="BK9" s="31"/>
      <c r="BM9" s="3"/>
      <c r="BN9" s="3"/>
      <c r="BO9" s="3"/>
      <c r="BP9" s="3"/>
    </row>
    <row r="10" spans="1:68" ht="30" customHeight="1" thickBot="1">
      <c r="A10" s="36">
        <v>6</v>
      </c>
      <c r="B10" s="27" t="s">
        <v>19</v>
      </c>
      <c r="C10" s="27" t="s">
        <v>10</v>
      </c>
      <c r="D10" s="27">
        <v>5</v>
      </c>
      <c r="E10" s="32">
        <v>10</v>
      </c>
      <c r="F10" s="32" t="s">
        <v>1</v>
      </c>
      <c r="G10" s="32">
        <v>5</v>
      </c>
      <c r="H10" s="32">
        <v>21</v>
      </c>
      <c r="I10" s="28">
        <f>SUM(E10:H10)</f>
        <v>36</v>
      </c>
      <c r="J10" s="32">
        <v>5</v>
      </c>
      <c r="K10" s="32"/>
      <c r="L10" s="32">
        <v>3.5</v>
      </c>
      <c r="M10" s="37"/>
      <c r="N10" s="29">
        <f>SUM(J10:M10)</f>
        <v>8.5</v>
      </c>
      <c r="O10" s="74">
        <f>I10+N10</f>
        <v>44.5</v>
      </c>
      <c r="P10" s="71">
        <v>5</v>
      </c>
      <c r="Q10" s="32"/>
      <c r="R10" s="32">
        <v>0.5</v>
      </c>
      <c r="S10" s="37">
        <v>5.5</v>
      </c>
      <c r="T10" s="30">
        <f>SUM(P10:S10)</f>
        <v>11</v>
      </c>
      <c r="U10" s="31">
        <f>O10+T10</f>
        <v>55.5</v>
      </c>
      <c r="V10" s="32">
        <v>5</v>
      </c>
      <c r="W10" s="32">
        <v>5</v>
      </c>
      <c r="X10" s="32"/>
      <c r="Y10" s="32">
        <v>13</v>
      </c>
      <c r="Z10" s="30">
        <f>SUM(V10:Y10)</f>
        <v>23</v>
      </c>
      <c r="AA10" s="31">
        <f>U10+Z10</f>
        <v>78.5</v>
      </c>
      <c r="AB10" s="32">
        <v>5</v>
      </c>
      <c r="AC10" s="32">
        <v>5</v>
      </c>
      <c r="AD10" s="32"/>
      <c r="AE10" s="32">
        <v>13</v>
      </c>
      <c r="AF10" s="30">
        <f>SUM(AB10:AE10)</f>
        <v>23</v>
      </c>
      <c r="AG10" s="31">
        <f>AA10+AF10</f>
        <v>101.5</v>
      </c>
      <c r="AH10" s="32">
        <v>5</v>
      </c>
      <c r="AI10" s="32">
        <v>5</v>
      </c>
      <c r="AJ10" s="32"/>
      <c r="AK10" s="32"/>
      <c r="AL10" s="30">
        <f>SUM(AH10:AK10)</f>
        <v>10</v>
      </c>
      <c r="AM10" s="31">
        <f>AG10+AL10</f>
        <v>111.5</v>
      </c>
      <c r="AN10" s="27">
        <v>5</v>
      </c>
      <c r="AO10" s="27"/>
      <c r="AP10" s="27"/>
      <c r="AQ10" s="27">
        <v>9</v>
      </c>
      <c r="AR10" s="30">
        <f>SUM(AN10:AQ10)</f>
        <v>14</v>
      </c>
      <c r="AS10" s="31">
        <f>AM10+AR10</f>
        <v>125.5</v>
      </c>
      <c r="AT10" s="27">
        <v>5</v>
      </c>
      <c r="AU10" s="27">
        <v>5</v>
      </c>
      <c r="AV10" s="27">
        <v>7.5</v>
      </c>
      <c r="AW10" s="27">
        <v>15</v>
      </c>
      <c r="AX10" s="30">
        <f>SUM(AT10:AW10)</f>
        <v>32.5</v>
      </c>
      <c r="AY10" s="31">
        <f>AS10+AX10</f>
        <v>158</v>
      </c>
      <c r="AZ10" s="27"/>
      <c r="BA10" s="27"/>
      <c r="BB10" s="27"/>
      <c r="BC10" s="41"/>
      <c r="BD10" s="30"/>
      <c r="BE10" s="31"/>
      <c r="BF10" s="41"/>
      <c r="BG10" s="41"/>
      <c r="BH10" s="41"/>
      <c r="BI10" s="41"/>
      <c r="BJ10" s="30"/>
      <c r="BK10" s="31"/>
      <c r="BM10" s="3"/>
      <c r="BN10" s="3"/>
      <c r="BO10" s="3"/>
      <c r="BP10" s="3"/>
    </row>
    <row r="11" spans="1:68" ht="30" customHeight="1" thickBot="1">
      <c r="A11" s="36">
        <v>7</v>
      </c>
      <c r="B11" s="27" t="s">
        <v>35</v>
      </c>
      <c r="C11" s="27" t="s">
        <v>10</v>
      </c>
      <c r="D11" s="27">
        <v>68</v>
      </c>
      <c r="E11" s="32">
        <v>10</v>
      </c>
      <c r="F11" s="32"/>
      <c r="G11" s="32"/>
      <c r="H11" s="32">
        <v>13</v>
      </c>
      <c r="I11" s="28">
        <f>SUM(E11:H11)</f>
        <v>23</v>
      </c>
      <c r="J11" s="32">
        <v>5</v>
      </c>
      <c r="K11" s="32"/>
      <c r="L11" s="32">
        <v>2.5</v>
      </c>
      <c r="M11" s="37">
        <v>13</v>
      </c>
      <c r="N11" s="29">
        <f>SUM(J11:M11)</f>
        <v>20.5</v>
      </c>
      <c r="O11" s="74">
        <f>I11+N11</f>
        <v>43.5</v>
      </c>
      <c r="P11" s="71"/>
      <c r="Q11" s="32"/>
      <c r="R11" s="32"/>
      <c r="S11" s="37"/>
      <c r="T11" s="30">
        <f>SUM(P11:S11)</f>
        <v>0</v>
      </c>
      <c r="U11" s="31">
        <f>O11+T11</f>
        <v>43.5</v>
      </c>
      <c r="V11" s="32">
        <v>5</v>
      </c>
      <c r="W11" s="32"/>
      <c r="X11" s="32"/>
      <c r="Y11" s="32">
        <v>25</v>
      </c>
      <c r="Z11" s="30">
        <f>SUM(V11:Y11)</f>
        <v>30</v>
      </c>
      <c r="AA11" s="31">
        <f>U11+Z11</f>
        <v>73.5</v>
      </c>
      <c r="AB11" s="32">
        <v>5</v>
      </c>
      <c r="AC11" s="32"/>
      <c r="AD11" s="32"/>
      <c r="AE11" s="32">
        <v>25</v>
      </c>
      <c r="AF11" s="30">
        <f>SUM(AB11:AE11)</f>
        <v>30</v>
      </c>
      <c r="AG11" s="31">
        <v>102.5</v>
      </c>
      <c r="AH11" s="32">
        <v>5</v>
      </c>
      <c r="AI11" s="32"/>
      <c r="AJ11" s="32"/>
      <c r="AK11" s="32">
        <v>4.5</v>
      </c>
      <c r="AL11" s="30">
        <f>SUM(AH11:AK11)</f>
        <v>9.5</v>
      </c>
      <c r="AM11" s="31">
        <f>AG11+AL11</f>
        <v>112</v>
      </c>
      <c r="AN11" s="27">
        <v>5</v>
      </c>
      <c r="AO11" s="33"/>
      <c r="AP11" s="40"/>
      <c r="AQ11" s="40">
        <v>10</v>
      </c>
      <c r="AR11" s="30">
        <f>SUM(AN11:AQ11)</f>
        <v>15</v>
      </c>
      <c r="AS11" s="31">
        <f>AM11+AR11</f>
        <v>127</v>
      </c>
      <c r="AT11" s="27">
        <v>5</v>
      </c>
      <c r="AU11" s="27"/>
      <c r="AV11" s="27">
        <v>7.5</v>
      </c>
      <c r="AW11" s="27">
        <v>18</v>
      </c>
      <c r="AX11" s="30">
        <f>SUM(AT11:AW11)</f>
        <v>30.5</v>
      </c>
      <c r="AY11" s="31">
        <f>AS11+AX11</f>
        <v>157.5</v>
      </c>
      <c r="AZ11" s="27"/>
      <c r="BA11" s="27"/>
      <c r="BB11" s="27"/>
      <c r="BC11" s="41"/>
      <c r="BD11" s="30"/>
      <c r="BE11" s="31"/>
      <c r="BF11" s="41"/>
      <c r="BG11" s="41"/>
      <c r="BH11" s="41"/>
      <c r="BI11" s="41"/>
      <c r="BJ11" s="30"/>
      <c r="BK11" s="31"/>
      <c r="BM11" s="3"/>
      <c r="BN11" s="3"/>
      <c r="BO11" s="3"/>
      <c r="BP11" s="3"/>
    </row>
    <row r="12" spans="1:68" ht="30" customHeight="1" thickBot="1">
      <c r="A12" s="36">
        <v>8</v>
      </c>
      <c r="B12" s="27" t="s">
        <v>31</v>
      </c>
      <c r="C12" s="27" t="s">
        <v>15</v>
      </c>
      <c r="D12" s="27">
        <v>599</v>
      </c>
      <c r="E12" s="27">
        <v>10</v>
      </c>
      <c r="F12" s="27"/>
      <c r="G12" s="27">
        <v>1.5</v>
      </c>
      <c r="H12" s="27">
        <v>10</v>
      </c>
      <c r="I12" s="28">
        <f>SUM(E12:H12)</f>
        <v>21.5</v>
      </c>
      <c r="J12" s="32">
        <v>5</v>
      </c>
      <c r="K12" s="32"/>
      <c r="L12" s="32">
        <v>3.5</v>
      </c>
      <c r="M12" s="37">
        <v>11</v>
      </c>
      <c r="N12" s="29">
        <f>SUM(J12:M12)</f>
        <v>19.5</v>
      </c>
      <c r="O12" s="74">
        <f>I12+N12</f>
        <v>41</v>
      </c>
      <c r="P12" s="71">
        <v>5</v>
      </c>
      <c r="Q12" s="32"/>
      <c r="R12" s="32">
        <v>2.5</v>
      </c>
      <c r="S12" s="37">
        <v>6</v>
      </c>
      <c r="T12" s="30">
        <f>SUM(P12:S12)</f>
        <v>13.5</v>
      </c>
      <c r="U12" s="31">
        <f>O12+T12</f>
        <v>54.5</v>
      </c>
      <c r="V12" s="32">
        <v>5</v>
      </c>
      <c r="W12" s="32"/>
      <c r="X12" s="32"/>
      <c r="Y12" s="32"/>
      <c r="Z12" s="30">
        <f>SUM(V12:Y12)</f>
        <v>5</v>
      </c>
      <c r="AA12" s="31">
        <f>U12+Z12</f>
        <v>59.5</v>
      </c>
      <c r="AB12" s="32">
        <v>5</v>
      </c>
      <c r="AC12" s="32"/>
      <c r="AD12" s="32"/>
      <c r="AE12" s="32">
        <v>8</v>
      </c>
      <c r="AF12" s="30">
        <f>SUM(AB12:AE12)</f>
        <v>13</v>
      </c>
      <c r="AG12" s="31">
        <f>AA12+AF12</f>
        <v>72.5</v>
      </c>
      <c r="AH12" s="27">
        <v>5</v>
      </c>
      <c r="AI12" s="33"/>
      <c r="AJ12" s="27"/>
      <c r="AK12" s="27">
        <v>21</v>
      </c>
      <c r="AL12" s="30">
        <f>SUM(AH12:AK12)</f>
        <v>26</v>
      </c>
      <c r="AM12" s="31">
        <f>AG12+AL12</f>
        <v>98.5</v>
      </c>
      <c r="AN12" s="27">
        <v>5</v>
      </c>
      <c r="AO12" s="33"/>
      <c r="AP12" s="40"/>
      <c r="AQ12" s="40">
        <v>13</v>
      </c>
      <c r="AR12" s="30">
        <f>SUM(AN12:AQ12)</f>
        <v>18</v>
      </c>
      <c r="AS12" s="31">
        <f>AM12+AR12</f>
        <v>116.5</v>
      </c>
      <c r="AT12" s="27">
        <v>5</v>
      </c>
      <c r="AU12" s="27"/>
      <c r="AV12" s="27"/>
      <c r="AW12" s="27">
        <v>9</v>
      </c>
      <c r="AX12" s="30">
        <f>SUM(AT12:AW12)</f>
        <v>14</v>
      </c>
      <c r="AY12" s="31">
        <f>AS12+AX12</f>
        <v>130.5</v>
      </c>
      <c r="AZ12" s="27"/>
      <c r="BA12" s="33"/>
      <c r="BB12" s="33"/>
      <c r="BC12" s="33"/>
      <c r="BD12" s="30"/>
      <c r="BE12" s="31"/>
      <c r="BF12" s="41"/>
      <c r="BG12" s="27"/>
      <c r="BH12" s="27"/>
      <c r="BI12" s="27"/>
      <c r="BJ12" s="30"/>
      <c r="BK12" s="31"/>
      <c r="BL12" s="24"/>
      <c r="BM12" s="3"/>
      <c r="BN12" s="3"/>
      <c r="BO12" s="3"/>
      <c r="BP12" s="3"/>
    </row>
    <row r="13" spans="1:68" ht="30" customHeight="1" thickBot="1">
      <c r="A13" s="36">
        <v>9</v>
      </c>
      <c r="B13" s="27" t="s">
        <v>32</v>
      </c>
      <c r="C13" s="27" t="s">
        <v>11</v>
      </c>
      <c r="D13" s="27">
        <v>93</v>
      </c>
      <c r="E13" s="27">
        <v>10</v>
      </c>
      <c r="F13" s="27" t="s">
        <v>1</v>
      </c>
      <c r="G13" s="27">
        <v>7.5</v>
      </c>
      <c r="H13" s="27">
        <v>30</v>
      </c>
      <c r="I13" s="28">
        <f>SUM(E13:H13)</f>
        <v>47.5</v>
      </c>
      <c r="J13" s="27">
        <v>5</v>
      </c>
      <c r="K13" s="27"/>
      <c r="L13" s="27">
        <v>2.5</v>
      </c>
      <c r="M13" s="38">
        <v>12</v>
      </c>
      <c r="N13" s="29">
        <f>SUM(J13:M13)</f>
        <v>19.5</v>
      </c>
      <c r="O13" s="74">
        <f>I13+N13</f>
        <v>67</v>
      </c>
      <c r="P13" s="50">
        <v>5</v>
      </c>
      <c r="Q13" s="27"/>
      <c r="R13" s="27"/>
      <c r="S13" s="38">
        <v>12</v>
      </c>
      <c r="T13" s="30">
        <f>SUM(P13:S13)</f>
        <v>17</v>
      </c>
      <c r="U13" s="31">
        <f>O13+T13</f>
        <v>84</v>
      </c>
      <c r="V13" s="32"/>
      <c r="W13" s="27"/>
      <c r="X13" s="27"/>
      <c r="Y13" s="27"/>
      <c r="Z13" s="30">
        <f>SUM(V13:Y13)</f>
        <v>0</v>
      </c>
      <c r="AA13" s="31">
        <f>U13+Z13</f>
        <v>84</v>
      </c>
      <c r="AB13" s="32" t="s">
        <v>1</v>
      </c>
      <c r="AC13" s="32"/>
      <c r="AD13" s="32"/>
      <c r="AE13" s="32"/>
      <c r="AF13" s="30">
        <f>SUM(AB13:AE13)</f>
        <v>0</v>
      </c>
      <c r="AG13" s="31">
        <f>AA13+AF13</f>
        <v>84</v>
      </c>
      <c r="AH13" s="32">
        <v>5</v>
      </c>
      <c r="AI13" s="32">
        <v>3</v>
      </c>
      <c r="AJ13" s="32"/>
      <c r="AK13" s="32">
        <v>4</v>
      </c>
      <c r="AL13" s="30">
        <f>SUM(AH13:AK13)</f>
        <v>12</v>
      </c>
      <c r="AM13" s="31">
        <f>AG13+AL13</f>
        <v>96</v>
      </c>
      <c r="AN13" s="27">
        <v>5</v>
      </c>
      <c r="AO13" s="35">
        <v>4</v>
      </c>
      <c r="AP13" s="35"/>
      <c r="AQ13" s="35">
        <v>7.5</v>
      </c>
      <c r="AR13" s="30">
        <f>SUM(AN13:AQ13)</f>
        <v>16.5</v>
      </c>
      <c r="AS13" s="31">
        <f>AM13+AR13</f>
        <v>112.5</v>
      </c>
      <c r="AT13" s="27">
        <v>5</v>
      </c>
      <c r="AU13" s="27"/>
      <c r="AV13" s="27">
        <v>2.5</v>
      </c>
      <c r="AW13" s="27">
        <v>6</v>
      </c>
      <c r="AX13" s="30">
        <f>SUM(AT13:AW13)</f>
        <v>13.5</v>
      </c>
      <c r="AY13" s="31">
        <f>AS13+AX13</f>
        <v>126</v>
      </c>
      <c r="AZ13" s="27"/>
      <c r="BA13" s="33"/>
      <c r="BB13" s="27"/>
      <c r="BC13" s="27"/>
      <c r="BD13" s="30"/>
      <c r="BE13" s="31"/>
      <c r="BF13" s="41"/>
      <c r="BG13" s="27"/>
      <c r="BH13" s="27"/>
      <c r="BI13" s="27"/>
      <c r="BJ13" s="30"/>
      <c r="BK13" s="31"/>
      <c r="BL13" s="8"/>
      <c r="BM13" s="3"/>
      <c r="BN13" s="3"/>
      <c r="BO13" s="3"/>
      <c r="BP13" s="3"/>
    </row>
    <row r="14" spans="1:70" ht="30" customHeight="1" thickBot="1">
      <c r="A14" s="36">
        <v>10</v>
      </c>
      <c r="B14" s="27" t="s">
        <v>39</v>
      </c>
      <c r="C14" s="27"/>
      <c r="D14" s="27">
        <v>80</v>
      </c>
      <c r="E14" s="27">
        <v>10</v>
      </c>
      <c r="F14" s="27"/>
      <c r="G14" s="27">
        <v>3.5</v>
      </c>
      <c r="H14" s="27">
        <v>7.5</v>
      </c>
      <c r="I14" s="28">
        <f>SUM(E14:H14)</f>
        <v>21</v>
      </c>
      <c r="J14" s="32"/>
      <c r="K14" s="32"/>
      <c r="L14" s="32"/>
      <c r="M14" s="37"/>
      <c r="N14" s="29">
        <f>SUM(J14:M14)</f>
        <v>0</v>
      </c>
      <c r="O14" s="74">
        <f>I14+N14</f>
        <v>21</v>
      </c>
      <c r="P14" s="71">
        <v>5</v>
      </c>
      <c r="Q14" s="32"/>
      <c r="R14" s="32">
        <v>3.5</v>
      </c>
      <c r="S14" s="37">
        <v>6.5</v>
      </c>
      <c r="T14" s="30">
        <f>SUM(P14:S14)</f>
        <v>15</v>
      </c>
      <c r="U14" s="31">
        <f>O14+T14</f>
        <v>36</v>
      </c>
      <c r="V14" s="32">
        <v>5</v>
      </c>
      <c r="W14" s="32"/>
      <c r="X14" s="32"/>
      <c r="Y14" s="32"/>
      <c r="Z14" s="30">
        <f>SUM(V14:Y14)</f>
        <v>5</v>
      </c>
      <c r="AA14" s="31">
        <f>U14+Z14</f>
        <v>41</v>
      </c>
      <c r="AB14" s="32">
        <v>5</v>
      </c>
      <c r="AC14" s="32"/>
      <c r="AD14" s="32"/>
      <c r="AE14" s="32">
        <v>15</v>
      </c>
      <c r="AF14" s="30">
        <f>SUM(AB14:AE14)</f>
        <v>20</v>
      </c>
      <c r="AG14" s="31">
        <f>AA14+AF14</f>
        <v>61</v>
      </c>
      <c r="AH14" s="27">
        <v>5</v>
      </c>
      <c r="AI14" s="27"/>
      <c r="AJ14" s="27"/>
      <c r="AK14" s="27">
        <v>7</v>
      </c>
      <c r="AL14" s="30">
        <f>SUM(AH14:AK14)</f>
        <v>12</v>
      </c>
      <c r="AM14" s="31">
        <f>AG14+AL14</f>
        <v>73</v>
      </c>
      <c r="AN14" s="27">
        <v>5</v>
      </c>
      <c r="AO14" s="33"/>
      <c r="AP14" s="40"/>
      <c r="AQ14" s="40">
        <v>15</v>
      </c>
      <c r="AR14" s="30">
        <f>SUM(AN14:AQ14)</f>
        <v>20</v>
      </c>
      <c r="AS14" s="31">
        <f>AM14+AR14</f>
        <v>93</v>
      </c>
      <c r="AT14" s="27">
        <v>5</v>
      </c>
      <c r="AU14" s="27"/>
      <c r="AV14" s="27">
        <v>3.5</v>
      </c>
      <c r="AW14" s="27">
        <v>21</v>
      </c>
      <c r="AX14" s="30">
        <f>SUM(AT14:AW14)</f>
        <v>29.5</v>
      </c>
      <c r="AY14" s="31">
        <f>AS14+AX14</f>
        <v>122.5</v>
      </c>
      <c r="AZ14" s="27"/>
      <c r="BA14" s="27"/>
      <c r="BB14" s="27"/>
      <c r="BC14" s="41"/>
      <c r="BD14" s="30"/>
      <c r="BE14" s="31"/>
      <c r="BF14" s="41"/>
      <c r="BG14" s="27"/>
      <c r="BH14" s="27"/>
      <c r="BI14" s="27"/>
      <c r="BJ14" s="30"/>
      <c r="BK14" s="31"/>
      <c r="BL14" s="8"/>
      <c r="BM14" s="3"/>
      <c r="BN14" s="3"/>
      <c r="BO14" s="3"/>
      <c r="BP14" s="3"/>
      <c r="BR14" s="25"/>
    </row>
    <row r="15" spans="1:68" ht="30" customHeight="1" thickBot="1">
      <c r="A15" s="36">
        <v>11</v>
      </c>
      <c r="B15" s="27" t="s">
        <v>30</v>
      </c>
      <c r="C15" s="27" t="s">
        <v>15</v>
      </c>
      <c r="D15" s="27">
        <v>23</v>
      </c>
      <c r="E15" s="32">
        <v>10</v>
      </c>
      <c r="F15" s="32"/>
      <c r="G15" s="32">
        <v>2.5</v>
      </c>
      <c r="H15" s="32"/>
      <c r="I15" s="28">
        <f>SUM(E15:H15)</f>
        <v>12.5</v>
      </c>
      <c r="J15" s="32">
        <v>5</v>
      </c>
      <c r="K15" s="32"/>
      <c r="L15" s="32">
        <v>1.5</v>
      </c>
      <c r="M15" s="37">
        <v>10</v>
      </c>
      <c r="N15" s="29">
        <f>SUM(J15:M15)</f>
        <v>16.5</v>
      </c>
      <c r="O15" s="74">
        <f>I15+N15</f>
        <v>29</v>
      </c>
      <c r="P15" s="71">
        <v>5</v>
      </c>
      <c r="Q15" s="32"/>
      <c r="R15" s="32">
        <v>0.5</v>
      </c>
      <c r="S15" s="37">
        <v>11</v>
      </c>
      <c r="T15" s="30">
        <f>SUM(P15:S15)</f>
        <v>16.5</v>
      </c>
      <c r="U15" s="31">
        <f>O15+T15</f>
        <v>45.5</v>
      </c>
      <c r="V15" s="32">
        <v>5</v>
      </c>
      <c r="W15" s="27"/>
      <c r="X15" s="27"/>
      <c r="Y15" s="27">
        <v>10</v>
      </c>
      <c r="Z15" s="30">
        <f>SUM(V15:Y15)</f>
        <v>15</v>
      </c>
      <c r="AA15" s="31">
        <f>U15+Z15</f>
        <v>60.5</v>
      </c>
      <c r="AB15" s="27">
        <v>5</v>
      </c>
      <c r="AC15" s="27"/>
      <c r="AD15" s="27"/>
      <c r="AE15" s="27">
        <v>10</v>
      </c>
      <c r="AF15" s="30">
        <f>SUM(AB15:AE15)</f>
        <v>15</v>
      </c>
      <c r="AG15" s="31">
        <f>AA15+AF15</f>
        <v>75.5</v>
      </c>
      <c r="AH15" s="32">
        <v>5</v>
      </c>
      <c r="AI15" s="32"/>
      <c r="AJ15" s="32"/>
      <c r="AK15" s="32">
        <v>8</v>
      </c>
      <c r="AL15" s="30">
        <f>SUM(AH15:AK15)</f>
        <v>13</v>
      </c>
      <c r="AM15" s="31">
        <f>AG15+AL15</f>
        <v>88.5</v>
      </c>
      <c r="AN15" s="27">
        <v>5</v>
      </c>
      <c r="AO15" s="35"/>
      <c r="AP15" s="40"/>
      <c r="AQ15" s="40">
        <v>7</v>
      </c>
      <c r="AR15" s="30">
        <f>SUM(AN15:AQ15)</f>
        <v>12</v>
      </c>
      <c r="AS15" s="31">
        <f>AM15+AR15</f>
        <v>100.5</v>
      </c>
      <c r="AT15" s="27">
        <v>5</v>
      </c>
      <c r="AU15" s="27"/>
      <c r="AV15" s="27"/>
      <c r="AW15" s="27"/>
      <c r="AX15" s="30">
        <f>SUM(AT15:AW15)</f>
        <v>5</v>
      </c>
      <c r="AY15" s="31">
        <f>AS15+AX15</f>
        <v>105.5</v>
      </c>
      <c r="AZ15" s="27"/>
      <c r="BA15" s="33"/>
      <c r="BB15" s="27"/>
      <c r="BC15" s="27"/>
      <c r="BD15" s="30"/>
      <c r="BE15" s="31"/>
      <c r="BF15" s="27"/>
      <c r="BG15" s="27"/>
      <c r="BH15" s="27"/>
      <c r="BI15" s="27"/>
      <c r="BJ15" s="30"/>
      <c r="BK15" s="31"/>
      <c r="BL15" s="8"/>
      <c r="BM15" s="3"/>
      <c r="BN15" s="3"/>
      <c r="BO15" s="3"/>
      <c r="BP15" s="3"/>
    </row>
    <row r="16" spans="1:68" ht="30" customHeight="1" thickBot="1">
      <c r="A16" s="36">
        <v>12</v>
      </c>
      <c r="B16" s="27" t="s">
        <v>40</v>
      </c>
      <c r="C16" s="27"/>
      <c r="D16" s="27">
        <v>16</v>
      </c>
      <c r="E16" s="27">
        <v>10</v>
      </c>
      <c r="F16" s="27"/>
      <c r="G16" s="27"/>
      <c r="H16" s="27">
        <v>11</v>
      </c>
      <c r="I16" s="28">
        <f>SUM(E16:H16)</f>
        <v>21</v>
      </c>
      <c r="J16" s="32"/>
      <c r="K16" s="32"/>
      <c r="L16" s="32"/>
      <c r="M16" s="37"/>
      <c r="N16" s="29">
        <f>SUM(J16:M16)</f>
        <v>0</v>
      </c>
      <c r="O16" s="74">
        <f>I16+N16</f>
        <v>21</v>
      </c>
      <c r="P16" s="71">
        <v>5</v>
      </c>
      <c r="Q16" s="32"/>
      <c r="R16" s="32"/>
      <c r="S16" s="37">
        <v>10</v>
      </c>
      <c r="T16" s="30">
        <f>SUM(P16:S16)</f>
        <v>15</v>
      </c>
      <c r="U16" s="31">
        <f>O16+T16</f>
        <v>36</v>
      </c>
      <c r="V16" s="32">
        <v>5</v>
      </c>
      <c r="W16" s="32"/>
      <c r="X16" s="32"/>
      <c r="Y16" s="32">
        <v>9</v>
      </c>
      <c r="Z16" s="30">
        <f>SUM(V16:Y16)</f>
        <v>14</v>
      </c>
      <c r="AA16" s="31">
        <f>U16+Z16</f>
        <v>50</v>
      </c>
      <c r="AB16" s="27">
        <v>5</v>
      </c>
      <c r="AC16" s="27"/>
      <c r="AD16" s="27"/>
      <c r="AE16" s="27">
        <v>9</v>
      </c>
      <c r="AF16" s="30">
        <f>SUM(AB16:AE16)</f>
        <v>14</v>
      </c>
      <c r="AG16" s="31">
        <f>AA16+AF16</f>
        <v>64</v>
      </c>
      <c r="AH16" s="32">
        <v>5</v>
      </c>
      <c r="AI16" s="32"/>
      <c r="AJ16" s="32"/>
      <c r="AK16" s="32">
        <v>11</v>
      </c>
      <c r="AL16" s="30">
        <f>SUM(AH16:AK16)</f>
        <v>16</v>
      </c>
      <c r="AM16" s="31">
        <f>AG16+AL16</f>
        <v>80</v>
      </c>
      <c r="AN16" s="27">
        <v>5</v>
      </c>
      <c r="AO16" s="27"/>
      <c r="AP16" s="27"/>
      <c r="AQ16" s="27">
        <v>6.5</v>
      </c>
      <c r="AR16" s="30">
        <f>SUM(AN16:AQ16)</f>
        <v>11.5</v>
      </c>
      <c r="AS16" s="31">
        <f>AM16+AR16</f>
        <v>91.5</v>
      </c>
      <c r="AT16" s="27">
        <v>5</v>
      </c>
      <c r="AU16" s="33"/>
      <c r="AV16" s="27">
        <v>1.5</v>
      </c>
      <c r="AW16" s="27">
        <v>7.5</v>
      </c>
      <c r="AX16" s="30">
        <f>SUM(AT16:AW16)</f>
        <v>14</v>
      </c>
      <c r="AY16" s="31">
        <f>AS16+AX16</f>
        <v>105.5</v>
      </c>
      <c r="AZ16" s="27"/>
      <c r="BA16" s="33"/>
      <c r="BB16" s="27"/>
      <c r="BC16" s="27"/>
      <c r="BD16" s="30"/>
      <c r="BE16" s="31"/>
      <c r="BF16" s="27"/>
      <c r="BG16" s="27"/>
      <c r="BH16" s="27"/>
      <c r="BI16" s="27"/>
      <c r="BJ16" s="30"/>
      <c r="BK16" s="31"/>
      <c r="BL16" s="8"/>
      <c r="BM16" s="3"/>
      <c r="BN16" s="3"/>
      <c r="BO16" s="3"/>
      <c r="BP16" s="3"/>
    </row>
    <row r="17" spans="1:68" ht="30" customHeight="1" thickBot="1">
      <c r="A17" s="36">
        <v>13</v>
      </c>
      <c r="B17" s="27" t="s">
        <v>44</v>
      </c>
      <c r="C17" s="27"/>
      <c r="D17" s="27">
        <v>122</v>
      </c>
      <c r="E17" s="27"/>
      <c r="F17" s="27"/>
      <c r="G17" s="27"/>
      <c r="H17" s="27"/>
      <c r="I17" s="28"/>
      <c r="J17" s="27">
        <v>5</v>
      </c>
      <c r="K17" s="27"/>
      <c r="L17" s="27"/>
      <c r="M17" s="38">
        <v>7.5</v>
      </c>
      <c r="N17" s="29">
        <f>SUM(J17:M17)</f>
        <v>12.5</v>
      </c>
      <c r="O17" s="74">
        <f>I17+N17</f>
        <v>12.5</v>
      </c>
      <c r="P17" s="50">
        <v>5</v>
      </c>
      <c r="Q17" s="27"/>
      <c r="R17" s="27">
        <v>2.5</v>
      </c>
      <c r="S17" s="38">
        <v>4.5</v>
      </c>
      <c r="T17" s="30">
        <f>SUM(P17:S17)</f>
        <v>12</v>
      </c>
      <c r="U17" s="31">
        <f>O17+T17</f>
        <v>24.5</v>
      </c>
      <c r="V17" s="32">
        <v>5</v>
      </c>
      <c r="W17" s="32"/>
      <c r="X17" s="32"/>
      <c r="Y17" s="32">
        <v>12</v>
      </c>
      <c r="Z17" s="30">
        <f>SUM(V17:Y17)</f>
        <v>17</v>
      </c>
      <c r="AA17" s="31">
        <f>U17+Z17</f>
        <v>41.5</v>
      </c>
      <c r="AB17" s="27">
        <v>5</v>
      </c>
      <c r="AC17" s="27"/>
      <c r="AD17" s="27"/>
      <c r="AE17" s="27">
        <v>12</v>
      </c>
      <c r="AF17" s="30">
        <f>SUM(AB17:AE17)</f>
        <v>17</v>
      </c>
      <c r="AG17" s="31">
        <f>AA17+AF17</f>
        <v>58.5</v>
      </c>
      <c r="AH17" s="32">
        <v>5</v>
      </c>
      <c r="AI17" s="32"/>
      <c r="AJ17" s="32"/>
      <c r="AK17" s="32">
        <v>7.5</v>
      </c>
      <c r="AL17" s="30">
        <f>SUM(AH17:AK17)</f>
        <v>12.5</v>
      </c>
      <c r="AM17" s="31">
        <f>AG17+AL17</f>
        <v>71</v>
      </c>
      <c r="AN17" s="27">
        <v>5</v>
      </c>
      <c r="AO17" s="27"/>
      <c r="AP17" s="27"/>
      <c r="AQ17" s="27"/>
      <c r="AR17" s="30">
        <f>SUM(AN17:AQ17)</f>
        <v>5</v>
      </c>
      <c r="AS17" s="31">
        <f>AM17+AR17</f>
        <v>76</v>
      </c>
      <c r="AT17" s="27">
        <v>5</v>
      </c>
      <c r="AU17" s="33"/>
      <c r="AV17" s="27">
        <v>2.5</v>
      </c>
      <c r="AW17" s="27">
        <v>10</v>
      </c>
      <c r="AX17" s="30">
        <f>SUM(AT17:AW17)</f>
        <v>17.5</v>
      </c>
      <c r="AY17" s="31">
        <f>AS17+AX17</f>
        <v>93.5</v>
      </c>
      <c r="AZ17" s="27"/>
      <c r="BA17" s="33"/>
      <c r="BB17" s="27"/>
      <c r="BC17" s="27"/>
      <c r="BD17" s="30"/>
      <c r="BE17" s="31"/>
      <c r="BF17" s="27"/>
      <c r="BG17" s="27"/>
      <c r="BH17" s="27"/>
      <c r="BI17" s="27"/>
      <c r="BJ17" s="30"/>
      <c r="BK17" s="31"/>
      <c r="BL17" s="8" t="s">
        <v>59</v>
      </c>
      <c r="BM17" s="3"/>
      <c r="BN17" s="3"/>
      <c r="BO17" s="3"/>
      <c r="BP17" s="3"/>
    </row>
    <row r="18" spans="1:72" ht="30" customHeight="1" thickBot="1">
      <c r="A18" s="36">
        <v>14</v>
      </c>
      <c r="B18" s="27" t="s">
        <v>28</v>
      </c>
      <c r="C18" s="27" t="s">
        <v>29</v>
      </c>
      <c r="D18" s="41">
        <v>112</v>
      </c>
      <c r="E18" s="32">
        <v>10</v>
      </c>
      <c r="F18" s="32"/>
      <c r="G18" s="32"/>
      <c r="H18" s="32">
        <v>9</v>
      </c>
      <c r="I18" s="28">
        <f>SUM(E18:H18)</f>
        <v>19</v>
      </c>
      <c r="J18" s="27">
        <v>5</v>
      </c>
      <c r="K18" s="27"/>
      <c r="L18" s="27"/>
      <c r="M18" s="38">
        <v>9</v>
      </c>
      <c r="N18" s="29">
        <f>SUM(J18:M18)</f>
        <v>14</v>
      </c>
      <c r="O18" s="74">
        <f>I18+N18</f>
        <v>33</v>
      </c>
      <c r="P18" s="50">
        <v>5</v>
      </c>
      <c r="Q18" s="27"/>
      <c r="R18" s="27"/>
      <c r="S18" s="38"/>
      <c r="T18" s="30">
        <f>SUM(P18:S18)</f>
        <v>5</v>
      </c>
      <c r="U18" s="31">
        <f>O18+T18</f>
        <v>38</v>
      </c>
      <c r="V18" s="32">
        <v>5</v>
      </c>
      <c r="W18" s="27"/>
      <c r="X18" s="27"/>
      <c r="Y18" s="27"/>
      <c r="Z18" s="30">
        <f>SUM(V18:Y18)</f>
        <v>5</v>
      </c>
      <c r="AA18" s="31">
        <f>U18+Z18</f>
        <v>43</v>
      </c>
      <c r="AB18" s="32">
        <v>5</v>
      </c>
      <c r="AC18" s="32"/>
      <c r="AD18" s="32"/>
      <c r="AE18" s="32"/>
      <c r="AF18" s="30">
        <f>SUM(AB18:AE18)</f>
        <v>5</v>
      </c>
      <c r="AG18" s="31">
        <f>AA18+AF18</f>
        <v>48</v>
      </c>
      <c r="AH18" s="32">
        <v>5</v>
      </c>
      <c r="AI18" s="32"/>
      <c r="AJ18" s="32"/>
      <c r="AK18" s="32">
        <v>15</v>
      </c>
      <c r="AL18" s="30">
        <f>SUM(AH18:AK18)</f>
        <v>20</v>
      </c>
      <c r="AM18" s="31">
        <f>AG18+AL18</f>
        <v>68</v>
      </c>
      <c r="AN18" s="32">
        <v>5</v>
      </c>
      <c r="AO18" s="32"/>
      <c r="AP18" s="32"/>
      <c r="AQ18" s="32"/>
      <c r="AR18" s="30">
        <f>SUM(AN18:AQ18)</f>
        <v>5</v>
      </c>
      <c r="AS18" s="31">
        <f>AM18+AR18</f>
        <v>73</v>
      </c>
      <c r="AT18" s="27">
        <v>5</v>
      </c>
      <c r="AU18" s="33"/>
      <c r="AV18" s="27"/>
      <c r="AW18" s="27">
        <v>6.5</v>
      </c>
      <c r="AX18" s="30">
        <f>SUM(AT18:AW18)</f>
        <v>11.5</v>
      </c>
      <c r="AY18" s="31">
        <f>AS18+AX18</f>
        <v>84.5</v>
      </c>
      <c r="AZ18" s="27"/>
      <c r="BA18" s="33"/>
      <c r="BB18" s="27"/>
      <c r="BC18" s="27"/>
      <c r="BD18" s="30"/>
      <c r="BE18" s="31"/>
      <c r="BF18" s="27"/>
      <c r="BG18" s="27"/>
      <c r="BH18" s="27"/>
      <c r="BI18" s="27"/>
      <c r="BJ18" s="30"/>
      <c r="BK18" s="31"/>
      <c r="BM18" s="3"/>
      <c r="BN18" s="3"/>
      <c r="BO18" s="3"/>
      <c r="BP18" s="3"/>
      <c r="BT18" s="25"/>
    </row>
    <row r="19" spans="1:68" ht="30" customHeight="1" thickBot="1">
      <c r="A19" s="36">
        <v>15</v>
      </c>
      <c r="B19" s="27" t="s">
        <v>48</v>
      </c>
      <c r="C19" s="27" t="s">
        <v>11</v>
      </c>
      <c r="D19" s="27">
        <v>145</v>
      </c>
      <c r="E19" s="27"/>
      <c r="F19" s="27"/>
      <c r="G19" s="27"/>
      <c r="H19" s="27"/>
      <c r="I19" s="78"/>
      <c r="J19" s="32"/>
      <c r="K19" s="32"/>
      <c r="L19" s="32"/>
      <c r="M19" s="37"/>
      <c r="N19" s="80"/>
      <c r="O19" s="74"/>
      <c r="P19" s="71">
        <v>5</v>
      </c>
      <c r="Q19" s="32"/>
      <c r="R19" s="32"/>
      <c r="S19" s="37">
        <v>8</v>
      </c>
      <c r="T19" s="30">
        <f>SUM(P19:S19)</f>
        <v>13</v>
      </c>
      <c r="U19" s="31">
        <f>O19+T19</f>
        <v>13</v>
      </c>
      <c r="V19" s="32">
        <v>5</v>
      </c>
      <c r="W19" s="27"/>
      <c r="X19" s="27"/>
      <c r="Y19" s="27"/>
      <c r="Z19" s="30">
        <f>SUM(V19:Y19)</f>
        <v>5</v>
      </c>
      <c r="AA19" s="31">
        <f>U19+Z19</f>
        <v>18</v>
      </c>
      <c r="AB19" s="32">
        <v>5</v>
      </c>
      <c r="AC19" s="32"/>
      <c r="AD19" s="32"/>
      <c r="AE19" s="32"/>
      <c r="AF19" s="30">
        <f>SUM(AB19:AE19)</f>
        <v>5</v>
      </c>
      <c r="AG19" s="31">
        <f>AA19+AF19</f>
        <v>23</v>
      </c>
      <c r="AH19" s="27">
        <v>5</v>
      </c>
      <c r="AI19" s="27"/>
      <c r="AJ19" s="27"/>
      <c r="AK19" s="27">
        <v>6.5</v>
      </c>
      <c r="AL19" s="30">
        <f>SUM(AH19:AK19)</f>
        <v>11.5</v>
      </c>
      <c r="AM19" s="31">
        <f>AG19+AL19</f>
        <v>34.5</v>
      </c>
      <c r="AN19" s="32">
        <v>5</v>
      </c>
      <c r="AO19" s="32"/>
      <c r="AP19" s="32"/>
      <c r="AQ19" s="32">
        <v>11</v>
      </c>
      <c r="AR19" s="30">
        <f>SUM(AN19:AQ19)</f>
        <v>16</v>
      </c>
      <c r="AS19" s="31">
        <f>AM19+AR19</f>
        <v>50.5</v>
      </c>
      <c r="AT19" s="44">
        <v>5</v>
      </c>
      <c r="AU19" s="44"/>
      <c r="AV19" s="32">
        <v>1.5</v>
      </c>
      <c r="AW19" s="32">
        <v>11</v>
      </c>
      <c r="AX19" s="30">
        <f>SUM(AT19:AW19)</f>
        <v>17.5</v>
      </c>
      <c r="AY19" s="31">
        <f>AS19+AX19</f>
        <v>68</v>
      </c>
      <c r="AZ19" s="27"/>
      <c r="BA19" s="33"/>
      <c r="BB19" s="27"/>
      <c r="BC19" s="27"/>
      <c r="BD19" s="30"/>
      <c r="BE19" s="31"/>
      <c r="BF19" s="27"/>
      <c r="BG19" s="27"/>
      <c r="BH19" s="27"/>
      <c r="BI19" s="27"/>
      <c r="BJ19" s="30"/>
      <c r="BK19" s="31"/>
      <c r="BM19" s="3"/>
      <c r="BN19" s="3"/>
      <c r="BO19" s="3"/>
      <c r="BP19" s="3"/>
    </row>
    <row r="20" spans="1:68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>SUM(J20:M20)</f>
        <v>12</v>
      </c>
      <c r="O20" s="74">
        <f>I20+N20</f>
        <v>22</v>
      </c>
      <c r="P20" s="50"/>
      <c r="Q20" s="27"/>
      <c r="R20" s="27"/>
      <c r="S20" s="38"/>
      <c r="T20" s="30">
        <f>SUM(P20:S20)</f>
        <v>0</v>
      </c>
      <c r="U20" s="31">
        <f>O20+T20</f>
        <v>22</v>
      </c>
      <c r="V20" s="32">
        <v>5</v>
      </c>
      <c r="W20" s="27"/>
      <c r="X20" s="27"/>
      <c r="Y20" s="27">
        <v>4.5</v>
      </c>
      <c r="Z20" s="30">
        <f>SUM(V20:Y20)</f>
        <v>9.5</v>
      </c>
      <c r="AA20" s="31">
        <f>U20+Z20</f>
        <v>31.5</v>
      </c>
      <c r="AB20" s="27">
        <v>5</v>
      </c>
      <c r="AC20" s="27"/>
      <c r="AD20" s="27"/>
      <c r="AE20" s="27">
        <v>3.5</v>
      </c>
      <c r="AF20" s="30">
        <f>SUM(AB20:AE20)</f>
        <v>8.5</v>
      </c>
      <c r="AG20" s="31">
        <f>AA20+AF20</f>
        <v>40</v>
      </c>
      <c r="AH20" s="27">
        <v>5</v>
      </c>
      <c r="AI20" s="27"/>
      <c r="AJ20" s="27"/>
      <c r="AK20" s="27">
        <v>5</v>
      </c>
      <c r="AL20" s="30">
        <f>SUM(AH20:AK20)</f>
        <v>10</v>
      </c>
      <c r="AM20" s="31">
        <f>AG20+AL20</f>
        <v>50</v>
      </c>
      <c r="AN20" s="32">
        <v>5</v>
      </c>
      <c r="AO20" s="32"/>
      <c r="AP20" s="32"/>
      <c r="AQ20" s="32">
        <v>5</v>
      </c>
      <c r="AR20" s="30">
        <f>SUM(AN20:AQ20)</f>
        <v>10</v>
      </c>
      <c r="AS20" s="31">
        <f>AM20+AR20</f>
        <v>60</v>
      </c>
      <c r="AT20" s="27">
        <v>5</v>
      </c>
      <c r="AU20" s="33"/>
      <c r="AV20" s="27"/>
      <c r="AW20" s="27"/>
      <c r="AX20" s="30">
        <f>SUM(AT20:AW20)</f>
        <v>5</v>
      </c>
      <c r="AY20" s="31">
        <f>AS20+AX20</f>
        <v>65</v>
      </c>
      <c r="AZ20" s="27"/>
      <c r="BA20" s="33"/>
      <c r="BB20" s="27"/>
      <c r="BC20" s="27"/>
      <c r="BD20" s="30"/>
      <c r="BE20" s="31"/>
      <c r="BF20" s="44"/>
      <c r="BG20" s="44"/>
      <c r="BH20" s="44"/>
      <c r="BI20" s="44"/>
      <c r="BJ20" s="30"/>
      <c r="BK20" s="31"/>
      <c r="BL20" s="8"/>
      <c r="BM20" s="3"/>
      <c r="BN20" s="18"/>
      <c r="BO20" s="3"/>
      <c r="BP20" s="3"/>
    </row>
    <row r="21" spans="1:68" ht="30" customHeight="1" thickBot="1">
      <c r="A21" s="36">
        <v>17</v>
      </c>
      <c r="B21" s="27" t="s">
        <v>16</v>
      </c>
      <c r="C21" s="27" t="s">
        <v>10</v>
      </c>
      <c r="D21" s="27">
        <v>8</v>
      </c>
      <c r="E21" s="32">
        <v>10</v>
      </c>
      <c r="F21" s="27"/>
      <c r="G21" s="27">
        <v>2.5</v>
      </c>
      <c r="H21" s="27">
        <v>15</v>
      </c>
      <c r="I21" s="28">
        <f>SUM(E21:H21)</f>
        <v>27.5</v>
      </c>
      <c r="J21" s="32">
        <v>5</v>
      </c>
      <c r="K21" s="32"/>
      <c r="L21" s="32">
        <v>0.5</v>
      </c>
      <c r="M21" s="37">
        <v>15</v>
      </c>
      <c r="N21" s="29">
        <f>SUM(J21:M21)</f>
        <v>20.5</v>
      </c>
      <c r="O21" s="74">
        <f>I21+N21</f>
        <v>48</v>
      </c>
      <c r="P21" s="71">
        <v>5</v>
      </c>
      <c r="Q21" s="32"/>
      <c r="R21" s="32"/>
      <c r="S21" s="37"/>
      <c r="T21" s="30">
        <f>SUM(P21:S21)</f>
        <v>5</v>
      </c>
      <c r="U21" s="31">
        <f>O21+T21</f>
        <v>53</v>
      </c>
      <c r="V21" s="32">
        <v>5</v>
      </c>
      <c r="W21" s="32"/>
      <c r="X21" s="32"/>
      <c r="Y21" s="32">
        <v>4</v>
      </c>
      <c r="Z21" s="30">
        <f>SUM(V21:Y21)</f>
        <v>9</v>
      </c>
      <c r="AA21" s="31">
        <f>U21+Z21</f>
        <v>62</v>
      </c>
      <c r="AB21" s="32" t="s">
        <v>1</v>
      </c>
      <c r="AC21" s="32"/>
      <c r="AD21" s="32"/>
      <c r="AE21" s="32"/>
      <c r="AF21" s="30">
        <f>SUM(AB21:AE21)</f>
        <v>0</v>
      </c>
      <c r="AG21" s="31">
        <f>AA21+AF21</f>
        <v>62</v>
      </c>
      <c r="AH21" s="27"/>
      <c r="AI21" s="33"/>
      <c r="AJ21" s="33"/>
      <c r="AK21" s="42"/>
      <c r="AL21" s="30">
        <f>SUM(AH21:AK21)</f>
        <v>0</v>
      </c>
      <c r="AM21" s="31">
        <f>AG21+AL21</f>
        <v>62</v>
      </c>
      <c r="AN21" s="27"/>
      <c r="AO21" s="27"/>
      <c r="AP21" s="27"/>
      <c r="AQ21" s="27"/>
      <c r="AR21" s="30">
        <f>SUM(AN21:AQ21)</f>
        <v>0</v>
      </c>
      <c r="AS21" s="31">
        <f>AM21+AR21</f>
        <v>62</v>
      </c>
      <c r="AT21" s="27"/>
      <c r="AU21" s="33"/>
      <c r="AV21" s="27"/>
      <c r="AW21" s="27"/>
      <c r="AX21" s="30">
        <f>SUM(AT21:AW21)</f>
        <v>0</v>
      </c>
      <c r="AY21" s="31">
        <f>AS21+AX21</f>
        <v>62</v>
      </c>
      <c r="AZ21" s="27"/>
      <c r="BA21" s="33"/>
      <c r="BB21" s="27"/>
      <c r="BC21" s="27"/>
      <c r="BD21" s="30"/>
      <c r="BE21" s="31"/>
      <c r="BF21" s="44"/>
      <c r="BG21" s="27"/>
      <c r="BH21" s="27"/>
      <c r="BI21" s="27"/>
      <c r="BJ21" s="30"/>
      <c r="BK21" s="31"/>
      <c r="BL21" s="8"/>
      <c r="BM21" s="3"/>
      <c r="BN21" s="3"/>
      <c r="BO21" s="3"/>
      <c r="BP21" s="3"/>
    </row>
    <row r="22" spans="1:68" ht="30" customHeight="1" thickBot="1">
      <c r="A22" s="36">
        <v>18</v>
      </c>
      <c r="B22" s="27" t="s">
        <v>51</v>
      </c>
      <c r="C22" s="27"/>
      <c r="D22" s="27">
        <v>121</v>
      </c>
      <c r="E22" s="27"/>
      <c r="F22" s="27"/>
      <c r="G22" s="27"/>
      <c r="H22" s="27"/>
      <c r="I22" s="78"/>
      <c r="J22" s="27"/>
      <c r="K22" s="27"/>
      <c r="L22" s="27"/>
      <c r="M22" s="38"/>
      <c r="N22" s="80"/>
      <c r="O22" s="74"/>
      <c r="P22" s="50">
        <v>5</v>
      </c>
      <c r="Q22" s="27"/>
      <c r="R22" s="27"/>
      <c r="S22" s="38">
        <v>9</v>
      </c>
      <c r="T22" s="30">
        <f>SUM(P22:S22)</f>
        <v>14</v>
      </c>
      <c r="U22" s="31">
        <f>O22+T22</f>
        <v>14</v>
      </c>
      <c r="V22" s="32">
        <v>5</v>
      </c>
      <c r="W22" s="27"/>
      <c r="X22" s="27"/>
      <c r="Y22" s="27">
        <v>8</v>
      </c>
      <c r="Z22" s="30">
        <f>SUM(V22:Y22)</f>
        <v>13</v>
      </c>
      <c r="AA22" s="31">
        <f>U22+Z22</f>
        <v>27</v>
      </c>
      <c r="AB22" s="27">
        <v>5</v>
      </c>
      <c r="AC22" s="27"/>
      <c r="AD22" s="27"/>
      <c r="AE22" s="27">
        <v>2.5</v>
      </c>
      <c r="AF22" s="30">
        <f>SUM(AB22:AE22)</f>
        <v>7.5</v>
      </c>
      <c r="AG22" s="31">
        <f>AA22+AF22</f>
        <v>34.5</v>
      </c>
      <c r="AH22" s="27">
        <v>5</v>
      </c>
      <c r="AI22" s="33"/>
      <c r="AJ22" s="33"/>
      <c r="AK22" s="45">
        <v>5.5</v>
      </c>
      <c r="AL22" s="30">
        <f>SUM(AH22:AK22)</f>
        <v>10.5</v>
      </c>
      <c r="AM22" s="31">
        <f>AG22+AL22</f>
        <v>45</v>
      </c>
      <c r="AN22" s="27">
        <v>5</v>
      </c>
      <c r="AO22" s="33"/>
      <c r="AP22" s="40"/>
      <c r="AQ22" s="40">
        <v>5.5</v>
      </c>
      <c r="AR22" s="30">
        <f>SUM(AN22:AQ22)</f>
        <v>10.5</v>
      </c>
      <c r="AS22" s="31">
        <f>AM22+AR22</f>
        <v>55.5</v>
      </c>
      <c r="AT22" s="27">
        <v>5</v>
      </c>
      <c r="AU22" s="33"/>
      <c r="AV22" s="27"/>
      <c r="AW22" s="27"/>
      <c r="AX22" s="30">
        <f>SUM(AT22:AW22)</f>
        <v>5</v>
      </c>
      <c r="AY22" s="31">
        <f>AS22+AX22</f>
        <v>60.5</v>
      </c>
      <c r="AZ22" s="43"/>
      <c r="BA22" s="43"/>
      <c r="BB22" s="43"/>
      <c r="BC22" s="43"/>
      <c r="BD22" s="30"/>
      <c r="BE22" s="31"/>
      <c r="BF22" s="44"/>
      <c r="BG22" s="27"/>
      <c r="BH22" s="27"/>
      <c r="BI22" s="27"/>
      <c r="BJ22" s="30"/>
      <c r="BK22" s="31"/>
      <c r="BL22" s="8"/>
      <c r="BM22" s="3"/>
      <c r="BN22" s="3"/>
      <c r="BO22" s="3"/>
      <c r="BP22" s="3"/>
    </row>
    <row r="23" spans="1:68" ht="30" customHeight="1" thickBot="1">
      <c r="A23" s="36">
        <v>19</v>
      </c>
      <c r="B23" s="27" t="s">
        <v>61</v>
      </c>
      <c r="C23" s="46" t="s">
        <v>11</v>
      </c>
      <c r="D23" s="27">
        <v>232</v>
      </c>
      <c r="E23" s="98"/>
      <c r="F23" s="98"/>
      <c r="G23" s="98"/>
      <c r="H23" s="98"/>
      <c r="I23" s="117"/>
      <c r="J23" s="98"/>
      <c r="K23" s="98"/>
      <c r="L23" s="98"/>
      <c r="M23" s="102"/>
      <c r="N23" s="118"/>
      <c r="O23" s="119"/>
      <c r="P23" s="120"/>
      <c r="Q23" s="98"/>
      <c r="R23" s="98"/>
      <c r="S23" s="102"/>
      <c r="T23" s="98"/>
      <c r="U23" s="98"/>
      <c r="V23" s="98"/>
      <c r="W23" s="32"/>
      <c r="X23" s="32"/>
      <c r="Y23" s="41"/>
      <c r="Z23" s="41"/>
      <c r="AA23" s="41"/>
      <c r="AB23" s="41"/>
      <c r="AC23" s="41"/>
      <c r="AD23" s="41"/>
      <c r="AE23" s="41"/>
      <c r="AF23" s="41"/>
      <c r="AG23" s="41"/>
      <c r="AH23" s="41">
        <v>5</v>
      </c>
      <c r="AI23" s="99"/>
      <c r="AJ23" s="99"/>
      <c r="AK23" s="34">
        <v>12</v>
      </c>
      <c r="AL23" s="30">
        <f>SUM(AH23:AK23)</f>
        <v>17</v>
      </c>
      <c r="AM23" s="31">
        <f>AG23+AL23</f>
        <v>17</v>
      </c>
      <c r="AN23" s="32">
        <v>5</v>
      </c>
      <c r="AO23" s="32"/>
      <c r="AP23" s="32"/>
      <c r="AQ23" s="32"/>
      <c r="AR23" s="30">
        <f>SUM(AN23:AQ23)</f>
        <v>5</v>
      </c>
      <c r="AS23" s="31">
        <f>AM23+AR23</f>
        <v>22</v>
      </c>
      <c r="AT23" s="27">
        <v>5</v>
      </c>
      <c r="AU23" s="33"/>
      <c r="AV23" s="27">
        <v>5</v>
      </c>
      <c r="AW23" s="27">
        <v>25</v>
      </c>
      <c r="AX23" s="30">
        <f>SUM(AT23:AW23)</f>
        <v>35</v>
      </c>
      <c r="AY23" s="31">
        <f>AS23+AX23</f>
        <v>57</v>
      </c>
      <c r="AZ23" s="27"/>
      <c r="BA23" s="33"/>
      <c r="BB23" s="27"/>
      <c r="BC23" s="27"/>
      <c r="BD23" s="30"/>
      <c r="BE23" s="31"/>
      <c r="BF23" s="44"/>
      <c r="BG23" s="43"/>
      <c r="BH23" s="43"/>
      <c r="BI23" s="43"/>
      <c r="BJ23" s="30"/>
      <c r="BK23" s="31"/>
      <c r="BL23" s="8"/>
      <c r="BM23" s="3"/>
      <c r="BN23" s="3"/>
      <c r="BO23" s="3"/>
      <c r="BP23" s="3"/>
    </row>
    <row r="24" spans="1:68" ht="30" customHeight="1" thickBot="1">
      <c r="A24" s="49">
        <v>20</v>
      </c>
      <c r="B24" s="51" t="s">
        <v>53</v>
      </c>
      <c r="C24" s="51" t="s">
        <v>54</v>
      </c>
      <c r="D24" s="51">
        <v>48</v>
      </c>
      <c r="E24" s="51"/>
      <c r="F24" s="51"/>
      <c r="G24" s="51"/>
      <c r="H24" s="51"/>
      <c r="I24" s="100"/>
      <c r="J24" s="51"/>
      <c r="K24" s="51"/>
      <c r="L24" s="51"/>
      <c r="M24" s="97"/>
      <c r="N24" s="80"/>
      <c r="O24" s="101"/>
      <c r="P24" s="27"/>
      <c r="Q24" s="27"/>
      <c r="R24" s="27"/>
      <c r="S24" s="27"/>
      <c r="T24" s="41"/>
      <c r="U24" s="83"/>
      <c r="V24" s="27">
        <v>5</v>
      </c>
      <c r="W24" s="27"/>
      <c r="X24" s="27"/>
      <c r="Y24" s="27">
        <v>11</v>
      </c>
      <c r="Z24" s="30">
        <f>SUM(V24:Y24)</f>
        <v>16</v>
      </c>
      <c r="AA24" s="31">
        <f>U24+Z24</f>
        <v>16</v>
      </c>
      <c r="AB24" s="32">
        <v>5</v>
      </c>
      <c r="AC24" s="32"/>
      <c r="AD24" s="32"/>
      <c r="AE24" s="32"/>
      <c r="AF24" s="30">
        <f>SUM(AB24:AE24)</f>
        <v>5</v>
      </c>
      <c r="AG24" s="31">
        <f>AA24+AF24</f>
        <v>21</v>
      </c>
      <c r="AH24" s="27">
        <v>5</v>
      </c>
      <c r="AI24" s="33"/>
      <c r="AJ24" s="27"/>
      <c r="AK24" s="45">
        <v>13</v>
      </c>
      <c r="AL24" s="30">
        <f>SUM(AH24:AK24)</f>
        <v>18</v>
      </c>
      <c r="AM24" s="31">
        <f>AG24+AL24</f>
        <v>39</v>
      </c>
      <c r="AN24" s="27">
        <v>5</v>
      </c>
      <c r="AO24" s="33"/>
      <c r="AP24" s="33"/>
      <c r="AQ24" s="35">
        <v>8</v>
      </c>
      <c r="AR24" s="30">
        <f>SUM(AN24:AQ24)</f>
        <v>13</v>
      </c>
      <c r="AS24" s="31">
        <f>AM24+AR24</f>
        <v>52</v>
      </c>
      <c r="AT24" s="43"/>
      <c r="AU24" s="43"/>
      <c r="AV24" s="27"/>
      <c r="AW24" s="27"/>
      <c r="AX24" s="30">
        <f>SUM(AT24:AW24)</f>
        <v>0</v>
      </c>
      <c r="AY24" s="31">
        <f>AS24+AX24</f>
        <v>52</v>
      </c>
      <c r="AZ24" s="96"/>
      <c r="BA24" s="53"/>
      <c r="BB24" s="51"/>
      <c r="BC24" s="51"/>
      <c r="BD24" s="59"/>
      <c r="BE24" s="58"/>
      <c r="BF24" s="67"/>
      <c r="BG24" s="51"/>
      <c r="BH24" s="51"/>
      <c r="BI24" s="51"/>
      <c r="BJ24" s="59"/>
      <c r="BK24" s="58"/>
      <c r="BL24" s="8"/>
      <c r="BM24" s="3"/>
      <c r="BN24" s="3"/>
      <c r="BO24" s="3"/>
      <c r="BP24" s="3"/>
    </row>
    <row r="25" spans="1:68" ht="30" customHeight="1" thickBot="1">
      <c r="A25" s="27">
        <v>21</v>
      </c>
      <c r="B25" s="27" t="s">
        <v>57</v>
      </c>
      <c r="C25" s="27"/>
      <c r="D25" s="27">
        <v>61</v>
      </c>
      <c r="E25" s="27">
        <v>10</v>
      </c>
      <c r="F25" s="27"/>
      <c r="G25" s="27"/>
      <c r="H25" s="27">
        <v>8</v>
      </c>
      <c r="I25" s="31">
        <f>SUM(E25:H25)</f>
        <v>18</v>
      </c>
      <c r="J25" s="27">
        <v>5</v>
      </c>
      <c r="K25" s="27"/>
      <c r="L25" s="27">
        <v>1.5</v>
      </c>
      <c r="M25" s="27"/>
      <c r="N25" s="29">
        <f>SUM(J25:M25)</f>
        <v>6.5</v>
      </c>
      <c r="O25" s="74">
        <f>I25+N25</f>
        <v>24.5</v>
      </c>
      <c r="P25" s="32">
        <v>5</v>
      </c>
      <c r="Q25" s="32"/>
      <c r="R25" s="32"/>
      <c r="S25" s="32">
        <v>7</v>
      </c>
      <c r="T25" s="30">
        <f>SUM(P25:S25)</f>
        <v>12</v>
      </c>
      <c r="U25" s="83">
        <f>O25+T25</f>
        <v>36.5</v>
      </c>
      <c r="V25" s="32"/>
      <c r="W25" s="32"/>
      <c r="X25" s="32"/>
      <c r="Y25" s="32">
        <v>5</v>
      </c>
      <c r="Z25" s="30">
        <f>SUM(V25:Y25)</f>
        <v>5</v>
      </c>
      <c r="AA25" s="31">
        <f>U25+Z25</f>
        <v>41.5</v>
      </c>
      <c r="AB25" s="32">
        <v>5</v>
      </c>
      <c r="AC25" s="32"/>
      <c r="AD25" s="32"/>
      <c r="AE25" s="32">
        <v>5</v>
      </c>
      <c r="AF25" s="30">
        <f>SUM(AB25:AE25)</f>
        <v>10</v>
      </c>
      <c r="AG25" s="31">
        <f>AA25+AF25</f>
        <v>51.5</v>
      </c>
      <c r="AH25" s="32"/>
      <c r="AI25" s="32"/>
      <c r="AJ25" s="32"/>
      <c r="AK25" s="32"/>
      <c r="AL25" s="30">
        <f>SUM(AH25:AK25)</f>
        <v>0</v>
      </c>
      <c r="AM25" s="31">
        <f>AG25+AL25</f>
        <v>51.5</v>
      </c>
      <c r="AN25" s="27"/>
      <c r="AO25" s="33"/>
      <c r="AP25" s="35"/>
      <c r="AQ25" s="35"/>
      <c r="AR25" s="30">
        <f>SUM(AN25:AQ25)</f>
        <v>0</v>
      </c>
      <c r="AS25" s="31">
        <f>AM25+AR25</f>
        <v>51.5</v>
      </c>
      <c r="AT25" s="44"/>
      <c r="AU25" s="44"/>
      <c r="AV25" s="32"/>
      <c r="AW25" s="32"/>
      <c r="AX25" s="30">
        <f>SUM(AT25:AW25)</f>
        <v>0</v>
      </c>
      <c r="AY25" s="31">
        <f>AS25+AX25</f>
        <v>51.5</v>
      </c>
      <c r="AZ25" s="57"/>
      <c r="BA25" s="68"/>
      <c r="BB25" s="57"/>
      <c r="BC25" s="57"/>
      <c r="BD25" s="56"/>
      <c r="BE25" s="55"/>
      <c r="BF25" s="48"/>
      <c r="BG25" s="48"/>
      <c r="BH25" s="48"/>
      <c r="BI25" s="48"/>
      <c r="BJ25" s="56"/>
      <c r="BK25" s="55"/>
      <c r="BL25" s="24"/>
      <c r="BM25" s="2"/>
      <c r="BN25" s="2"/>
      <c r="BO25" s="3"/>
      <c r="BP25" s="3"/>
    </row>
    <row r="26" spans="1:68" ht="30" customHeight="1" thickBot="1">
      <c r="A26" s="27">
        <v>22</v>
      </c>
      <c r="B26" s="27" t="s">
        <v>50</v>
      </c>
      <c r="C26" s="27" t="s">
        <v>15</v>
      </c>
      <c r="D26" s="41">
        <v>27</v>
      </c>
      <c r="E26" s="32"/>
      <c r="F26" s="32"/>
      <c r="G26" s="32"/>
      <c r="H26" s="32"/>
      <c r="I26" s="41"/>
      <c r="J26" s="27"/>
      <c r="K26" s="27"/>
      <c r="L26" s="27"/>
      <c r="M26" s="27"/>
      <c r="N26" s="80"/>
      <c r="O26" s="74"/>
      <c r="P26" s="27">
        <v>5</v>
      </c>
      <c r="Q26" s="27"/>
      <c r="R26" s="27"/>
      <c r="S26" s="27">
        <v>7.5</v>
      </c>
      <c r="T26" s="30">
        <f>SUM(P26:S26)</f>
        <v>12.5</v>
      </c>
      <c r="U26" s="83">
        <f>O26+T26</f>
        <v>12.5</v>
      </c>
      <c r="V26" s="32">
        <v>5</v>
      </c>
      <c r="W26" s="32"/>
      <c r="X26" s="32"/>
      <c r="Y26" s="32">
        <v>7</v>
      </c>
      <c r="Z26" s="30">
        <f>SUM(V26:Y26)</f>
        <v>12</v>
      </c>
      <c r="AA26" s="31">
        <f>U26+Z26</f>
        <v>24.5</v>
      </c>
      <c r="AB26" s="27">
        <v>5</v>
      </c>
      <c r="AC26" s="45" t="s">
        <v>60</v>
      </c>
      <c r="AD26" s="45"/>
      <c r="AE26" s="45">
        <v>7.5</v>
      </c>
      <c r="AF26" s="30">
        <f>SUM(AB26:AD26)</f>
        <v>5</v>
      </c>
      <c r="AG26" s="31">
        <f>AA26+AF26</f>
        <v>29.5</v>
      </c>
      <c r="AH26" s="27">
        <v>5</v>
      </c>
      <c r="AI26" s="27"/>
      <c r="AJ26" s="27"/>
      <c r="AK26" s="27">
        <v>6</v>
      </c>
      <c r="AL26" s="30">
        <f>SUM(AH26:AK26)</f>
        <v>11</v>
      </c>
      <c r="AM26" s="31">
        <f>AG26+AL26</f>
        <v>40.5</v>
      </c>
      <c r="AN26" s="27">
        <v>5</v>
      </c>
      <c r="AO26" s="33"/>
      <c r="AP26" s="35"/>
      <c r="AQ26" s="35">
        <v>6</v>
      </c>
      <c r="AR26" s="30">
        <f>SUM(AN26:AQ26)</f>
        <v>11</v>
      </c>
      <c r="AS26" s="31">
        <f>AM26+AR26</f>
        <v>51.5</v>
      </c>
      <c r="AT26" s="27"/>
      <c r="AU26" s="33"/>
      <c r="AV26" s="27"/>
      <c r="AW26" s="27"/>
      <c r="AX26" s="30">
        <f>SUM(AT26:AW26)</f>
        <v>0</v>
      </c>
      <c r="AY26" s="31">
        <f>AS26+AX26</f>
        <v>51.5</v>
      </c>
      <c r="AZ26" s="60"/>
      <c r="BA26" s="60"/>
      <c r="BB26" s="60"/>
      <c r="BC26" s="60"/>
      <c r="BD26" s="56"/>
      <c r="BE26" s="55"/>
      <c r="BF26" s="68"/>
      <c r="BG26" s="68"/>
      <c r="BH26" s="68"/>
      <c r="BI26" s="68"/>
      <c r="BJ26" s="56"/>
      <c r="BK26" s="55"/>
      <c r="BL26" s="24"/>
      <c r="BM26" s="2"/>
      <c r="BN26" s="2"/>
      <c r="BO26" s="3"/>
      <c r="BP26" s="3"/>
    </row>
    <row r="27" spans="1:78" ht="30" customHeight="1">
      <c r="A27" s="27">
        <v>23</v>
      </c>
      <c r="B27" s="27" t="s">
        <v>63</v>
      </c>
      <c r="C27" s="27" t="s">
        <v>54</v>
      </c>
      <c r="D27" s="27">
        <v>246</v>
      </c>
      <c r="E27" s="27"/>
      <c r="F27" s="27"/>
      <c r="G27" s="27"/>
      <c r="H27" s="27"/>
      <c r="I27" s="41"/>
      <c r="J27" s="27"/>
      <c r="K27" s="27"/>
      <c r="L27" s="27"/>
      <c r="M27" s="27"/>
      <c r="N27" s="80"/>
      <c r="O27" s="101"/>
      <c r="P27" s="27"/>
      <c r="Q27" s="27"/>
      <c r="R27" s="27"/>
      <c r="S27" s="27"/>
      <c r="T27" s="41"/>
      <c r="U27" s="83"/>
      <c r="V27" s="32">
        <v>5</v>
      </c>
      <c r="W27" s="27"/>
      <c r="X27" s="27"/>
      <c r="Y27" s="27"/>
      <c r="Z27" s="30">
        <f>SUM(V27:Y27)</f>
        <v>5</v>
      </c>
      <c r="AA27" s="31">
        <f>U27+Z27</f>
        <v>5</v>
      </c>
      <c r="AB27" s="27">
        <v>5</v>
      </c>
      <c r="AC27" s="27"/>
      <c r="AD27" s="27"/>
      <c r="AE27" s="27">
        <v>18</v>
      </c>
      <c r="AF27" s="30">
        <f>SUM(AB27:AE27)</f>
        <v>23</v>
      </c>
      <c r="AG27" s="31">
        <f>AA27+AF27</f>
        <v>28</v>
      </c>
      <c r="AH27" s="27">
        <v>5</v>
      </c>
      <c r="AI27" s="33"/>
      <c r="AJ27" s="33"/>
      <c r="AK27" s="42"/>
      <c r="AL27" s="30">
        <f>SUM(AH27:AK27)</f>
        <v>5</v>
      </c>
      <c r="AM27" s="31">
        <f>AG27+AL27</f>
        <v>33</v>
      </c>
      <c r="AN27" s="32" t="s">
        <v>1</v>
      </c>
      <c r="AO27" s="32"/>
      <c r="AP27" s="32"/>
      <c r="AQ27" s="32"/>
      <c r="AR27" s="30">
        <f>SUM(AN27:AQ27)</f>
        <v>0</v>
      </c>
      <c r="AS27" s="31">
        <f>AM27+AR27</f>
        <v>33</v>
      </c>
      <c r="AT27" s="44">
        <v>5</v>
      </c>
      <c r="AU27" s="44"/>
      <c r="AV27" s="44"/>
      <c r="AW27" s="44">
        <v>8</v>
      </c>
      <c r="AX27" s="30">
        <f>SUM(AT27:AW27)</f>
        <v>13</v>
      </c>
      <c r="AY27" s="31">
        <f>AS27+AX27</f>
        <v>46</v>
      </c>
      <c r="AZ27" s="68"/>
      <c r="BA27" s="68"/>
      <c r="BB27" s="68"/>
      <c r="BC27" s="68"/>
      <c r="BD27" s="56"/>
      <c r="BE27" s="55"/>
      <c r="BF27" s="68"/>
      <c r="BG27" s="68"/>
      <c r="BH27" s="68"/>
      <c r="BI27" s="68"/>
      <c r="BJ27" s="56"/>
      <c r="BK27" s="55"/>
      <c r="BL27" s="24"/>
      <c r="BM27" s="2"/>
      <c r="BN27" s="2"/>
      <c r="BO27" s="3"/>
      <c r="BP27" s="3"/>
      <c r="BW27" s="65"/>
      <c r="BX27" s="65"/>
      <c r="BY27" s="65"/>
      <c r="BZ27" s="65"/>
    </row>
    <row r="28" spans="1:78" ht="30" customHeight="1">
      <c r="A28" s="27">
        <v>24</v>
      </c>
      <c r="B28" s="27" t="s">
        <v>41</v>
      </c>
      <c r="C28" s="27" t="s">
        <v>10</v>
      </c>
      <c r="D28" s="27">
        <v>177</v>
      </c>
      <c r="E28" s="27">
        <v>10</v>
      </c>
      <c r="F28" s="27"/>
      <c r="G28" s="27"/>
      <c r="H28" s="27"/>
      <c r="I28" s="31">
        <f>SUM(E28:H28)</f>
        <v>10</v>
      </c>
      <c r="J28" s="32">
        <v>5</v>
      </c>
      <c r="K28" s="32"/>
      <c r="L28" s="32"/>
      <c r="M28" s="32"/>
      <c r="N28" s="30">
        <f>SUM(J28:M28)</f>
        <v>5</v>
      </c>
      <c r="O28" s="31">
        <f>I28+N28</f>
        <v>15</v>
      </c>
      <c r="P28" s="27">
        <v>5</v>
      </c>
      <c r="Q28" s="27"/>
      <c r="R28" s="27"/>
      <c r="S28" s="27"/>
      <c r="T28" s="30">
        <f>SUM(P28:S28)</f>
        <v>5</v>
      </c>
      <c r="U28" s="83">
        <f>O28+T28</f>
        <v>20</v>
      </c>
      <c r="V28" s="32">
        <v>5</v>
      </c>
      <c r="W28" s="32"/>
      <c r="X28" s="32"/>
      <c r="Y28" s="32"/>
      <c r="Z28" s="30">
        <f>SUM(V28:Y28)</f>
        <v>5</v>
      </c>
      <c r="AA28" s="31">
        <f>U28+Z28</f>
        <v>25</v>
      </c>
      <c r="AB28" s="32">
        <v>5</v>
      </c>
      <c r="AC28" s="32"/>
      <c r="AD28" s="32"/>
      <c r="AE28" s="32">
        <v>6.5</v>
      </c>
      <c r="AF28" s="30">
        <f>SUM(AB28:AE28)</f>
        <v>11.5</v>
      </c>
      <c r="AG28" s="31">
        <f>AA28+AF28</f>
        <v>36.5</v>
      </c>
      <c r="AH28" s="27"/>
      <c r="AI28" s="33"/>
      <c r="AJ28" s="27"/>
      <c r="AK28" s="42"/>
      <c r="AL28" s="30">
        <f>SUM(AH28:AK28)</f>
        <v>0</v>
      </c>
      <c r="AM28" s="31">
        <f>AG28+AL28</f>
        <v>36.5</v>
      </c>
      <c r="AN28" s="27"/>
      <c r="AO28" s="27"/>
      <c r="AP28" s="27"/>
      <c r="AQ28" s="27"/>
      <c r="AR28" s="30">
        <f>SUM(AN28:AQ28)</f>
        <v>0</v>
      </c>
      <c r="AS28" s="31">
        <f>AM28+AR28</f>
        <v>36.5</v>
      </c>
      <c r="AT28" s="27"/>
      <c r="AU28" s="33"/>
      <c r="AV28" s="27"/>
      <c r="AW28" s="27"/>
      <c r="AX28" s="30">
        <f>SUM(AT28:AW28)</f>
        <v>0</v>
      </c>
      <c r="AY28" s="31">
        <f>AS28+AX28</f>
        <v>36.5</v>
      </c>
      <c r="AZ28" s="68"/>
      <c r="BA28" s="68"/>
      <c r="BB28" s="68"/>
      <c r="BC28" s="68"/>
      <c r="BD28" s="56"/>
      <c r="BE28" s="55"/>
      <c r="BF28" s="48"/>
      <c r="BG28" s="48"/>
      <c r="BH28" s="48"/>
      <c r="BI28" s="48"/>
      <c r="BJ28" s="56"/>
      <c r="BK28" s="55"/>
      <c r="BL28" s="24"/>
      <c r="BM28" s="2"/>
      <c r="BN28" s="2"/>
      <c r="BO28" s="3"/>
      <c r="BP28" s="3"/>
      <c r="BR28" s="17"/>
      <c r="BW28" s="65"/>
      <c r="BX28" s="76"/>
      <c r="BY28" s="65"/>
      <c r="BZ28" s="65"/>
    </row>
    <row r="29" spans="1:68" ht="29.25" customHeight="1">
      <c r="A29" s="27">
        <v>25</v>
      </c>
      <c r="B29" s="27" t="s">
        <v>38</v>
      </c>
      <c r="C29" s="27"/>
      <c r="D29" s="27">
        <v>117</v>
      </c>
      <c r="E29" s="32">
        <v>10</v>
      </c>
      <c r="F29" s="32"/>
      <c r="G29" s="32"/>
      <c r="H29" s="32"/>
      <c r="I29" s="31">
        <f>SUM(E29:H29)</f>
        <v>10</v>
      </c>
      <c r="J29" s="27"/>
      <c r="K29" s="27"/>
      <c r="L29" s="27"/>
      <c r="M29" s="27"/>
      <c r="N29" s="30">
        <f>SUM(J29:M29)</f>
        <v>0</v>
      </c>
      <c r="O29" s="31">
        <f>I29+N29</f>
        <v>10</v>
      </c>
      <c r="P29" s="32"/>
      <c r="Q29" s="32"/>
      <c r="R29" s="32"/>
      <c r="S29" s="32"/>
      <c r="T29" s="30">
        <f>SUM(P29:S29)</f>
        <v>0</v>
      </c>
      <c r="U29" s="83">
        <f>O29+T29</f>
        <v>10</v>
      </c>
      <c r="V29" s="32">
        <v>5</v>
      </c>
      <c r="W29" s="32"/>
      <c r="X29" s="32"/>
      <c r="Y29" s="32">
        <v>6</v>
      </c>
      <c r="Z29" s="30">
        <f>SUM(V29:Y29)</f>
        <v>11</v>
      </c>
      <c r="AA29" s="31">
        <f>U29+Z29</f>
        <v>21</v>
      </c>
      <c r="AB29" s="32">
        <v>5</v>
      </c>
      <c r="AC29" s="46"/>
      <c r="AD29" s="46"/>
      <c r="AE29" s="46">
        <v>7</v>
      </c>
      <c r="AF29" s="30">
        <f>SUM(AB29:AE29)</f>
        <v>12</v>
      </c>
      <c r="AG29" s="31">
        <f>AA29+AF29</f>
        <v>33</v>
      </c>
      <c r="AH29" s="27"/>
      <c r="AI29" s="33"/>
      <c r="AJ29" s="27"/>
      <c r="AK29" s="27"/>
      <c r="AL29" s="30">
        <f>SUM(AH29:AK29)</f>
        <v>0</v>
      </c>
      <c r="AM29" s="31">
        <f>AG29+AL29</f>
        <v>33</v>
      </c>
      <c r="AN29" s="27"/>
      <c r="AO29" s="33"/>
      <c r="AP29" s="40"/>
      <c r="AQ29" s="40"/>
      <c r="AR29" s="30">
        <f>SUM(AN29:AQ29)</f>
        <v>0</v>
      </c>
      <c r="AS29" s="31">
        <f>AM29+AR29</f>
        <v>33</v>
      </c>
      <c r="AT29" s="44"/>
      <c r="AU29" s="44"/>
      <c r="AV29" s="44"/>
      <c r="AW29" s="44"/>
      <c r="AX29" s="30">
        <f>SUM(AT29:AW29)</f>
        <v>0</v>
      </c>
      <c r="AY29" s="31">
        <f>AS29+AX29</f>
        <v>33</v>
      </c>
      <c r="AZ29" s="60"/>
      <c r="BA29" s="60"/>
      <c r="BB29" s="60"/>
      <c r="BC29" s="60"/>
      <c r="BD29" s="56"/>
      <c r="BE29" s="55"/>
      <c r="BF29" s="48"/>
      <c r="BG29" s="48"/>
      <c r="BH29" s="48"/>
      <c r="BI29" s="48"/>
      <c r="BJ29" s="56"/>
      <c r="BK29" s="55"/>
      <c r="BL29" s="24"/>
      <c r="BM29" s="2"/>
      <c r="BN29" s="2"/>
      <c r="BO29" s="3"/>
      <c r="BP29" s="3"/>
    </row>
    <row r="30" spans="1:68" ht="30" customHeight="1">
      <c r="A30" s="27">
        <v>26</v>
      </c>
      <c r="B30" s="27" t="s">
        <v>27</v>
      </c>
      <c r="C30" s="27" t="s">
        <v>12</v>
      </c>
      <c r="D30" s="27">
        <v>55</v>
      </c>
      <c r="E30" s="32">
        <v>10</v>
      </c>
      <c r="F30" s="32"/>
      <c r="G30" s="32">
        <v>3.5</v>
      </c>
      <c r="H30" s="32">
        <v>12</v>
      </c>
      <c r="I30" s="31">
        <f>SUM(E30:H30)</f>
        <v>25.5</v>
      </c>
      <c r="J30" s="32">
        <v>5</v>
      </c>
      <c r="K30" s="32"/>
      <c r="L30" s="32"/>
      <c r="M30" s="32"/>
      <c r="N30" s="30">
        <f>SUM(J30:M30)</f>
        <v>5</v>
      </c>
      <c r="O30" s="31">
        <f>I30+N30</f>
        <v>30.5</v>
      </c>
      <c r="P30" s="27"/>
      <c r="Q30" s="27"/>
      <c r="R30" s="27"/>
      <c r="S30" s="27"/>
      <c r="T30" s="30">
        <f>SUM(P30:S30)</f>
        <v>0</v>
      </c>
      <c r="U30" s="83">
        <f>O30+T30</f>
        <v>30.5</v>
      </c>
      <c r="V30" s="32"/>
      <c r="W30" s="27"/>
      <c r="X30" s="27"/>
      <c r="Y30" s="27"/>
      <c r="Z30" s="30">
        <f>SUM(V30:Y30)</f>
        <v>0</v>
      </c>
      <c r="AA30" s="31">
        <f>U30+Z30</f>
        <v>30.5</v>
      </c>
      <c r="AB30" s="27" t="s">
        <v>1</v>
      </c>
      <c r="AC30" s="27"/>
      <c r="AD30" s="27"/>
      <c r="AE30" s="27"/>
      <c r="AF30" s="30">
        <f>SUM(AB30:AE30)</f>
        <v>0</v>
      </c>
      <c r="AG30" s="31">
        <f>AA30+AF30</f>
        <v>30.5</v>
      </c>
      <c r="AH30" s="27"/>
      <c r="AI30" s="33"/>
      <c r="AJ30" s="27"/>
      <c r="AK30" s="42"/>
      <c r="AL30" s="30">
        <f>SUM(AH30:AK30)</f>
        <v>0</v>
      </c>
      <c r="AM30" s="31">
        <f>AG30+AL30</f>
        <v>30.5</v>
      </c>
      <c r="AN30" s="27"/>
      <c r="AO30" s="33"/>
      <c r="AP30" s="40"/>
      <c r="AQ30" s="40"/>
      <c r="AR30" s="30">
        <f>SUM(AN30:AQ30)</f>
        <v>0</v>
      </c>
      <c r="AS30" s="31">
        <f>AM30+AR30</f>
        <v>30.5</v>
      </c>
      <c r="AT30" s="27"/>
      <c r="AU30" s="33"/>
      <c r="AV30" s="27"/>
      <c r="AW30" s="27"/>
      <c r="AX30" s="30">
        <f>SUM(AT30:AW30)</f>
        <v>0</v>
      </c>
      <c r="AY30" s="31">
        <f>AS30+AX30</f>
        <v>30.5</v>
      </c>
      <c r="AZ30" s="68"/>
      <c r="BA30" s="68"/>
      <c r="BB30" s="68"/>
      <c r="BC30" s="68"/>
      <c r="BD30" s="56"/>
      <c r="BE30" s="55"/>
      <c r="BF30" s="68"/>
      <c r="BG30" s="68"/>
      <c r="BH30" s="68"/>
      <c r="BI30" s="68"/>
      <c r="BJ30" s="56"/>
      <c r="BK30" s="55"/>
      <c r="BL30" s="24"/>
      <c r="BM30" s="2"/>
      <c r="BN30" s="2"/>
      <c r="BO30" s="3"/>
      <c r="BP30" s="3"/>
    </row>
    <row r="31" spans="1:68" ht="30" customHeight="1">
      <c r="A31" s="27">
        <v>27</v>
      </c>
      <c r="B31" s="27" t="s">
        <v>37</v>
      </c>
      <c r="C31" s="27"/>
      <c r="D31" s="27">
        <v>146</v>
      </c>
      <c r="E31" s="32">
        <v>10</v>
      </c>
      <c r="F31" s="32"/>
      <c r="G31" s="32"/>
      <c r="H31" s="32"/>
      <c r="I31" s="31">
        <f>SUM(E31:H31)</f>
        <v>10</v>
      </c>
      <c r="J31" s="32"/>
      <c r="K31" s="32"/>
      <c r="L31" s="32"/>
      <c r="M31" s="32"/>
      <c r="N31" s="30">
        <f>SUM(J31:M31)</f>
        <v>0</v>
      </c>
      <c r="O31" s="31">
        <f>I31+N31</f>
        <v>10</v>
      </c>
      <c r="P31" s="32"/>
      <c r="Q31" s="32"/>
      <c r="R31" s="32"/>
      <c r="S31" s="32"/>
      <c r="T31" s="30">
        <f>SUM(P31:S31)</f>
        <v>0</v>
      </c>
      <c r="U31" s="83">
        <f>O31+T31</f>
        <v>10</v>
      </c>
      <c r="V31" s="27"/>
      <c r="W31" s="27"/>
      <c r="X31" s="27"/>
      <c r="Y31" s="27"/>
      <c r="Z31" s="30">
        <f>SUM(V31:Y31)</f>
        <v>0</v>
      </c>
      <c r="AA31" s="31">
        <f>U31+Z31</f>
        <v>10</v>
      </c>
      <c r="AB31" s="27"/>
      <c r="AC31" s="27"/>
      <c r="AD31" s="27"/>
      <c r="AE31" s="27"/>
      <c r="AF31" s="30">
        <f>SUM(AB31:AE31)</f>
        <v>0</v>
      </c>
      <c r="AG31" s="31">
        <f>AA31+AF31</f>
        <v>10</v>
      </c>
      <c r="AH31" s="32">
        <v>5</v>
      </c>
      <c r="AI31" s="32"/>
      <c r="AJ31" s="32"/>
      <c r="AK31" s="32">
        <v>10</v>
      </c>
      <c r="AL31" s="30">
        <f>SUM(AH31:AK31)</f>
        <v>15</v>
      </c>
      <c r="AM31" s="31">
        <f>AG31+AL31</f>
        <v>25</v>
      </c>
      <c r="AN31" s="27">
        <v>5</v>
      </c>
      <c r="AO31" s="27"/>
      <c r="AP31" s="27"/>
      <c r="AQ31" s="27"/>
      <c r="AR31" s="30">
        <f>SUM(AN31:AQ31)</f>
        <v>5</v>
      </c>
      <c r="AS31" s="31">
        <f>AM31+AR31</f>
        <v>30</v>
      </c>
      <c r="AT31" s="44"/>
      <c r="AU31" s="44"/>
      <c r="AV31" s="44"/>
      <c r="AW31" s="44"/>
      <c r="AX31" s="30">
        <f>SUM(AT31:AW31)</f>
        <v>0</v>
      </c>
      <c r="AY31" s="31">
        <f>AS31+AX31</f>
        <v>30</v>
      </c>
      <c r="AZ31" s="48"/>
      <c r="BA31" s="60"/>
      <c r="BB31" s="60"/>
      <c r="BC31" s="60"/>
      <c r="BD31" s="56"/>
      <c r="BE31" s="55"/>
      <c r="BF31" s="48"/>
      <c r="BG31" s="48"/>
      <c r="BH31" s="48"/>
      <c r="BI31" s="48"/>
      <c r="BJ31" s="56"/>
      <c r="BK31" s="55"/>
      <c r="BL31" s="24"/>
      <c r="BM31" s="2"/>
      <c r="BN31" s="2"/>
      <c r="BO31" s="3"/>
      <c r="BP31" s="3"/>
    </row>
    <row r="32" spans="1:68" ht="30" customHeight="1">
      <c r="A32" s="27">
        <v>28</v>
      </c>
      <c r="B32" s="27" t="s">
        <v>49</v>
      </c>
      <c r="C32" s="27"/>
      <c r="D32" s="27">
        <v>17</v>
      </c>
      <c r="E32" s="32"/>
      <c r="F32" s="32"/>
      <c r="G32" s="32"/>
      <c r="H32" s="32"/>
      <c r="I32" s="41"/>
      <c r="J32" s="27"/>
      <c r="K32" s="27"/>
      <c r="L32" s="27"/>
      <c r="M32" s="27"/>
      <c r="N32" s="41"/>
      <c r="O32" s="31"/>
      <c r="P32" s="27">
        <v>5</v>
      </c>
      <c r="Q32" s="27"/>
      <c r="R32" s="27">
        <v>1.5</v>
      </c>
      <c r="S32" s="27">
        <v>5</v>
      </c>
      <c r="T32" s="30">
        <f>SUM(P32:S32)</f>
        <v>11.5</v>
      </c>
      <c r="U32" s="83">
        <f>O32+T32</f>
        <v>11.5</v>
      </c>
      <c r="V32" s="32">
        <v>5</v>
      </c>
      <c r="W32" s="27"/>
      <c r="X32" s="27"/>
      <c r="Y32" s="27">
        <v>5.5</v>
      </c>
      <c r="Z32" s="30">
        <f>SUM(V32:Y32)</f>
        <v>10.5</v>
      </c>
      <c r="AA32" s="31">
        <f>U32+Z32</f>
        <v>22</v>
      </c>
      <c r="AB32" s="32">
        <v>5</v>
      </c>
      <c r="AC32" s="46"/>
      <c r="AD32" s="46"/>
      <c r="AE32" s="46">
        <v>3</v>
      </c>
      <c r="AF32" s="30">
        <f>SUM(AB32:AE32)</f>
        <v>8</v>
      </c>
      <c r="AG32" s="31">
        <f>AA32+AF32</f>
        <v>30</v>
      </c>
      <c r="AH32" s="27"/>
      <c r="AI32" s="33"/>
      <c r="AJ32" s="27"/>
      <c r="AK32" s="45"/>
      <c r="AL32" s="30">
        <f>SUM(AH32:AK32)</f>
        <v>0</v>
      </c>
      <c r="AM32" s="31">
        <f>AG32+AL32</f>
        <v>30</v>
      </c>
      <c r="AN32" s="27"/>
      <c r="AO32" s="33"/>
      <c r="AP32" s="40"/>
      <c r="AQ32" s="40"/>
      <c r="AR32" s="30">
        <f>SUM(AN32:AQ32)</f>
        <v>0</v>
      </c>
      <c r="AS32" s="31">
        <f>AM32+AR32</f>
        <v>30</v>
      </c>
      <c r="AT32" s="27"/>
      <c r="AU32" s="33"/>
      <c r="AV32" s="27"/>
      <c r="AW32" s="27"/>
      <c r="AX32" s="30">
        <f>SUM(AT32:AW32)</f>
        <v>0</v>
      </c>
      <c r="AY32" s="31">
        <f>AS32+AX32</f>
        <v>30</v>
      </c>
      <c r="AZ32" s="68"/>
      <c r="BA32" s="68"/>
      <c r="BB32" s="68"/>
      <c r="BC32" s="68"/>
      <c r="BD32" s="56"/>
      <c r="BE32" s="55"/>
      <c r="BF32" s="48"/>
      <c r="BG32" s="48"/>
      <c r="BH32" s="48"/>
      <c r="BI32" s="48"/>
      <c r="BJ32" s="56"/>
      <c r="BK32" s="55"/>
      <c r="BL32" s="24"/>
      <c r="BM32" s="2"/>
      <c r="BN32" s="2"/>
      <c r="BO32" s="3"/>
      <c r="BP32" s="3"/>
    </row>
    <row r="33" spans="1:68" ht="30" customHeight="1">
      <c r="A33" s="27">
        <v>29</v>
      </c>
      <c r="B33" s="27" t="s">
        <v>52</v>
      </c>
      <c r="C33" s="27" t="s">
        <v>11</v>
      </c>
      <c r="D33" s="27">
        <v>6</v>
      </c>
      <c r="E33" s="32"/>
      <c r="F33" s="32"/>
      <c r="G33" s="32"/>
      <c r="H33" s="32"/>
      <c r="I33" s="41"/>
      <c r="J33" s="32"/>
      <c r="K33" s="32"/>
      <c r="L33" s="32"/>
      <c r="M33" s="32"/>
      <c r="N33" s="41"/>
      <c r="O33" s="31"/>
      <c r="P33" s="32">
        <v>5</v>
      </c>
      <c r="Q33" s="32"/>
      <c r="R33" s="32">
        <v>1.5</v>
      </c>
      <c r="S33" s="32">
        <v>15</v>
      </c>
      <c r="T33" s="30">
        <f>SUM(P33:S33)</f>
        <v>21.5</v>
      </c>
      <c r="U33" s="83">
        <f>O33+T33</f>
        <v>21.5</v>
      </c>
      <c r="V33" s="27"/>
      <c r="W33" s="27"/>
      <c r="X33" s="27"/>
      <c r="Y33" s="27"/>
      <c r="Z33" s="30">
        <f>SUM(V33:Y33)</f>
        <v>0</v>
      </c>
      <c r="AA33" s="31">
        <f>U33+Z33</f>
        <v>21.5</v>
      </c>
      <c r="AB33" s="27" t="s">
        <v>1</v>
      </c>
      <c r="AC33" s="27"/>
      <c r="AD33" s="27"/>
      <c r="AE33" s="27"/>
      <c r="AF33" s="30">
        <f>SUM(AB33:AE33)</f>
        <v>0</v>
      </c>
      <c r="AG33" s="31">
        <f>AA33+AF33</f>
        <v>21.5</v>
      </c>
      <c r="AH33" s="27"/>
      <c r="AI33" s="33"/>
      <c r="AJ33" s="33"/>
      <c r="AK33" s="42"/>
      <c r="AL33" s="30">
        <f>SUM(AH33:AK33)</f>
        <v>0</v>
      </c>
      <c r="AM33" s="31">
        <f>AG33+AL33</f>
        <v>21.5</v>
      </c>
      <c r="AN33" s="27"/>
      <c r="AO33" s="33"/>
      <c r="AP33" s="40"/>
      <c r="AQ33" s="40"/>
      <c r="AR33" s="30">
        <f>SUM(AN33:AQ33)</f>
        <v>0</v>
      </c>
      <c r="AS33" s="31">
        <f>AM33+AR33</f>
        <v>21.5</v>
      </c>
      <c r="AT33" s="43"/>
      <c r="AU33" s="43"/>
      <c r="AV33" s="43"/>
      <c r="AW33" s="43"/>
      <c r="AX33" s="30">
        <f>SUM(AT33:AW33)</f>
        <v>0</v>
      </c>
      <c r="AY33" s="31">
        <f>AS33+AX33</f>
        <v>21.5</v>
      </c>
      <c r="AZ33" s="69"/>
      <c r="BA33" s="69"/>
      <c r="BB33" s="69"/>
      <c r="BC33" s="69"/>
      <c r="BD33" s="56"/>
      <c r="BE33" s="55"/>
      <c r="BF33" s="69"/>
      <c r="BG33" s="69"/>
      <c r="BH33" s="69"/>
      <c r="BI33" s="69"/>
      <c r="BJ33" s="56"/>
      <c r="BK33" s="55"/>
      <c r="BL33" s="24"/>
      <c r="BM33" s="2"/>
      <c r="BN33" s="2"/>
      <c r="BO33" s="3"/>
      <c r="BP33" s="3"/>
    </row>
    <row r="34" spans="1:68" ht="30" customHeight="1">
      <c r="A34" s="27">
        <v>30</v>
      </c>
      <c r="B34" s="27" t="s">
        <v>56</v>
      </c>
      <c r="C34" s="27"/>
      <c r="D34" s="27">
        <v>91</v>
      </c>
      <c r="E34" s="32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>
        <v>3.5</v>
      </c>
      <c r="Z34" s="30">
        <f>SUM(V34:Y34)</f>
        <v>8.5</v>
      </c>
      <c r="AA34" s="31">
        <f>U34+Z34</f>
        <v>8.5</v>
      </c>
      <c r="AB34" s="27">
        <v>5</v>
      </c>
      <c r="AC34" s="27"/>
      <c r="AD34" s="27"/>
      <c r="AE34" s="27"/>
      <c r="AF34" s="30">
        <f>SUM(AB34:AE34)</f>
        <v>5</v>
      </c>
      <c r="AG34" s="31">
        <f>AA34+AF34</f>
        <v>13.5</v>
      </c>
      <c r="AH34" s="32"/>
      <c r="AI34" s="32"/>
      <c r="AJ34" s="32"/>
      <c r="AK34" s="32"/>
      <c r="AL34" s="30">
        <f>SUM(AH34:AK34)</f>
        <v>0</v>
      </c>
      <c r="AM34" s="31">
        <f>AG34+AL34</f>
        <v>13.5</v>
      </c>
      <c r="AN34" s="32"/>
      <c r="AO34" s="32"/>
      <c r="AP34" s="32"/>
      <c r="AQ34" s="32"/>
      <c r="AR34" s="30">
        <f>SUM(AN34:AQ34)</f>
        <v>0</v>
      </c>
      <c r="AS34" s="31">
        <f>AM34+AR34</f>
        <v>13.5</v>
      </c>
      <c r="AT34" s="43"/>
      <c r="AU34" s="43"/>
      <c r="AV34" s="43"/>
      <c r="AW34" s="43"/>
      <c r="AX34" s="30">
        <f>SUM(AT34:AW34)</f>
        <v>0</v>
      </c>
      <c r="AY34" s="31">
        <f>AS34+AX34</f>
        <v>13.5</v>
      </c>
      <c r="AZ34" s="48"/>
      <c r="BA34" s="60"/>
      <c r="BB34" s="60"/>
      <c r="BC34" s="60"/>
      <c r="BD34" s="56"/>
      <c r="BE34" s="55"/>
      <c r="BF34" s="69"/>
      <c r="BG34" s="69"/>
      <c r="BH34" s="69"/>
      <c r="BI34" s="69"/>
      <c r="BJ34" s="56"/>
      <c r="BK34" s="55"/>
      <c r="BL34" s="24"/>
      <c r="BM34" s="2"/>
      <c r="BN34" s="2"/>
      <c r="BO34" s="3"/>
      <c r="BP34" s="3"/>
    </row>
    <row r="35" spans="1:68" ht="30" customHeight="1">
      <c r="A35" s="27">
        <v>31</v>
      </c>
      <c r="B35" s="27" t="s">
        <v>45</v>
      </c>
      <c r="C35" s="27" t="s">
        <v>11</v>
      </c>
      <c r="D35" s="27">
        <v>110</v>
      </c>
      <c r="E35" s="32"/>
      <c r="F35" s="32"/>
      <c r="G35" s="32"/>
      <c r="H35" s="32"/>
      <c r="I35" s="31"/>
      <c r="J35" s="32">
        <v>5</v>
      </c>
      <c r="K35" s="32"/>
      <c r="L35" s="32"/>
      <c r="M35" s="32">
        <v>7</v>
      </c>
      <c r="N35" s="30">
        <f>SUM(J35:M35)</f>
        <v>12</v>
      </c>
      <c r="O35" s="31">
        <f>I35+N35</f>
        <v>12</v>
      </c>
      <c r="P35" s="27"/>
      <c r="Q35" s="27"/>
      <c r="R35" s="27"/>
      <c r="S35" s="27"/>
      <c r="T35" s="30">
        <f>SUM(P35:S35)</f>
        <v>0</v>
      </c>
      <c r="U35" s="31">
        <f>O35+T35</f>
        <v>12</v>
      </c>
      <c r="V35" s="27"/>
      <c r="W35" s="27"/>
      <c r="X35" s="27"/>
      <c r="Y35" s="27"/>
      <c r="Z35" s="30">
        <f>SUM(V35:Y35)</f>
        <v>0</v>
      </c>
      <c r="AA35" s="31">
        <f>U35+Z35</f>
        <v>12</v>
      </c>
      <c r="AB35" s="27" t="s">
        <v>1</v>
      </c>
      <c r="AC35" s="27"/>
      <c r="AD35" s="27"/>
      <c r="AE35" s="27"/>
      <c r="AF35" s="30">
        <f>SUM(AB35:AE35)</f>
        <v>0</v>
      </c>
      <c r="AG35" s="31">
        <f>AA35+AF35</f>
        <v>12</v>
      </c>
      <c r="AH35" s="27"/>
      <c r="AI35" s="27"/>
      <c r="AJ35" s="27"/>
      <c r="AK35" s="27"/>
      <c r="AL35" s="30">
        <f>SUM(AH35:AK35)</f>
        <v>0</v>
      </c>
      <c r="AM35" s="31">
        <f>AG35+AL35</f>
        <v>12</v>
      </c>
      <c r="AN35" s="27"/>
      <c r="AO35" s="33"/>
      <c r="AP35" s="35"/>
      <c r="AQ35" s="33"/>
      <c r="AR35" s="30">
        <f>SUM(AN35:AQ35)</f>
        <v>0</v>
      </c>
      <c r="AS35" s="31">
        <f>AM35+AR35</f>
        <v>12</v>
      </c>
      <c r="AT35" s="44"/>
      <c r="AU35" s="44"/>
      <c r="AV35" s="44"/>
      <c r="AW35" s="44"/>
      <c r="AX35" s="30">
        <f>SUM(AT35:AW35)</f>
        <v>0</v>
      </c>
      <c r="AY35" s="31">
        <f>AS35+AX35</f>
        <v>12</v>
      </c>
      <c r="AZ35" s="48"/>
      <c r="BA35" s="60"/>
      <c r="BB35" s="60"/>
      <c r="BC35" s="60"/>
      <c r="BD35" s="56"/>
      <c r="BE35" s="55"/>
      <c r="BF35" s="48"/>
      <c r="BG35" s="48"/>
      <c r="BH35" s="48"/>
      <c r="BI35" s="48"/>
      <c r="BJ35" s="56"/>
      <c r="BK35" s="55"/>
      <c r="BL35" s="24"/>
      <c r="BM35" s="2"/>
      <c r="BN35" s="2"/>
      <c r="BO35" s="3"/>
      <c r="BP35" s="3"/>
    </row>
    <row r="36" spans="1:68" ht="30" customHeight="1">
      <c r="A36" s="51">
        <v>32</v>
      </c>
      <c r="B36" s="51" t="s">
        <v>36</v>
      </c>
      <c r="C36" s="51"/>
      <c r="D36" s="51">
        <v>119</v>
      </c>
      <c r="E36" s="51">
        <v>10</v>
      </c>
      <c r="F36" s="51"/>
      <c r="G36" s="51">
        <v>0.5</v>
      </c>
      <c r="H36" s="51"/>
      <c r="I36" s="58">
        <f>SUM(E36:H36)</f>
        <v>10.5</v>
      </c>
      <c r="J36" s="51"/>
      <c r="K36" s="51"/>
      <c r="L36" s="51"/>
      <c r="M36" s="51"/>
      <c r="N36" s="59">
        <f>SUM(J36:M36)</f>
        <v>0</v>
      </c>
      <c r="O36" s="58">
        <f>I36+N36</f>
        <v>10.5</v>
      </c>
      <c r="P36" s="51"/>
      <c r="Q36" s="51"/>
      <c r="R36" s="51"/>
      <c r="S36" s="51"/>
      <c r="T36" s="59">
        <f>SUM(P36:S36)</f>
        <v>0</v>
      </c>
      <c r="U36" s="58">
        <f>O36+T36</f>
        <v>10.5</v>
      </c>
      <c r="V36" s="52"/>
      <c r="W36" s="51"/>
      <c r="X36" s="51"/>
      <c r="Y36" s="51"/>
      <c r="Z36" s="59">
        <f>SUM(V36:Y36)</f>
        <v>0</v>
      </c>
      <c r="AA36" s="58">
        <f>U36+Z36</f>
        <v>10.5</v>
      </c>
      <c r="AB36" s="51"/>
      <c r="AC36" s="51"/>
      <c r="AD36" s="51"/>
      <c r="AE36" s="51"/>
      <c r="AF36" s="59">
        <f>SUM(AB36:AE36)</f>
        <v>0</v>
      </c>
      <c r="AG36" s="58">
        <f>AA36+AF36</f>
        <v>10.5</v>
      </c>
      <c r="AH36" s="32"/>
      <c r="AI36" s="32"/>
      <c r="AJ36" s="32"/>
      <c r="AK36" s="32"/>
      <c r="AL36" s="30">
        <f>SUM(AH36:AK36)</f>
        <v>0</v>
      </c>
      <c r="AM36" s="31">
        <f>AG36+AL36</f>
        <v>10.5</v>
      </c>
      <c r="AN36" s="32"/>
      <c r="AO36" s="32"/>
      <c r="AP36" s="32"/>
      <c r="AQ36" s="32"/>
      <c r="AR36" s="30">
        <f>SUM(AN36:AQ36)</f>
        <v>0</v>
      </c>
      <c r="AS36" s="31">
        <f>AM36+AR36</f>
        <v>10.5</v>
      </c>
      <c r="AT36" s="27"/>
      <c r="AU36" s="33"/>
      <c r="AV36" s="33"/>
      <c r="AW36" s="33"/>
      <c r="AX36" s="30">
        <f>SUM(AT36:AW36)</f>
        <v>0</v>
      </c>
      <c r="AY36" s="31">
        <f>AS36+AX36</f>
        <v>10.5</v>
      </c>
      <c r="AZ36" s="48"/>
      <c r="BA36" s="69"/>
      <c r="BB36" s="69"/>
      <c r="BC36" s="69"/>
      <c r="BD36" s="56"/>
      <c r="BE36" s="55"/>
      <c r="BF36" s="68"/>
      <c r="BG36" s="68"/>
      <c r="BH36" s="68"/>
      <c r="BI36" s="68"/>
      <c r="BJ36" s="56"/>
      <c r="BK36" s="55"/>
      <c r="BL36" s="24"/>
      <c r="BM36" s="2"/>
      <c r="BN36" s="2"/>
      <c r="BO36" s="3"/>
      <c r="BP36" s="3"/>
    </row>
    <row r="37" spans="1:68" ht="30" customHeight="1">
      <c r="A37" s="27">
        <v>33</v>
      </c>
      <c r="B37" s="27" t="s">
        <v>46</v>
      </c>
      <c r="C37" s="27" t="s">
        <v>47</v>
      </c>
      <c r="D37" s="27">
        <v>60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31"/>
      <c r="P37" s="27">
        <v>5</v>
      </c>
      <c r="Q37" s="27"/>
      <c r="R37" s="27"/>
      <c r="S37" s="27"/>
      <c r="T37" s="30">
        <f>SUM(P37:S37)</f>
        <v>5</v>
      </c>
      <c r="U37" s="31">
        <f>O37+T37</f>
        <v>5</v>
      </c>
      <c r="V37" s="32"/>
      <c r="W37" s="32"/>
      <c r="X37" s="32"/>
      <c r="Y37" s="32"/>
      <c r="Z37" s="30">
        <f>SUM(V37:Y37)</f>
        <v>0</v>
      </c>
      <c r="AA37" s="31">
        <f>U37+Z37</f>
        <v>5</v>
      </c>
      <c r="AB37" s="32"/>
      <c r="AC37" s="46"/>
      <c r="AD37" s="46"/>
      <c r="AE37" s="46"/>
      <c r="AF37" s="30">
        <f>SUM(AB37:AE37)</f>
        <v>0</v>
      </c>
      <c r="AG37" s="31">
        <f>AA37+AF37</f>
        <v>5</v>
      </c>
      <c r="AH37" s="27"/>
      <c r="AI37" s="33"/>
      <c r="AJ37" s="41"/>
      <c r="AK37" s="42"/>
      <c r="AL37" s="30">
        <f>SUM(AH37:AK37)</f>
        <v>0</v>
      </c>
      <c r="AM37" s="31">
        <f>AG37+AL37</f>
        <v>5</v>
      </c>
      <c r="AN37" s="27"/>
      <c r="AO37" s="42"/>
      <c r="AP37" s="42"/>
      <c r="AQ37" s="42"/>
      <c r="AR37" s="30">
        <f>SUM(AN37:AQ37)</f>
        <v>0</v>
      </c>
      <c r="AS37" s="31">
        <f>AM37+AR37</f>
        <v>5</v>
      </c>
      <c r="AT37" s="27">
        <v>5</v>
      </c>
      <c r="AU37" s="33"/>
      <c r="AV37" s="27"/>
      <c r="AW37" s="33"/>
      <c r="AX37" s="30">
        <f>SUM(AT37:AW37)</f>
        <v>5</v>
      </c>
      <c r="AY37" s="31">
        <f>AS37+AX37</f>
        <v>10</v>
      </c>
      <c r="AZ37" s="48"/>
      <c r="BA37" s="60"/>
      <c r="BB37" s="48"/>
      <c r="BC37" s="48"/>
      <c r="BD37" s="56"/>
      <c r="BE37" s="55"/>
      <c r="BF37" s="69"/>
      <c r="BG37" s="69"/>
      <c r="BH37" s="69"/>
      <c r="BI37" s="69"/>
      <c r="BJ37" s="56"/>
      <c r="BK37" s="55"/>
      <c r="BL37" s="24"/>
      <c r="BM37" s="2"/>
      <c r="BN37" s="2"/>
      <c r="BO37" s="3"/>
      <c r="BP37" s="3"/>
    </row>
    <row r="38" spans="1:70" ht="30" customHeight="1">
      <c r="A38" s="27">
        <v>34</v>
      </c>
      <c r="B38" s="27" t="s">
        <v>55</v>
      </c>
      <c r="C38" s="27"/>
      <c r="D38" s="27">
        <v>123</v>
      </c>
      <c r="E38" s="27"/>
      <c r="F38" s="27"/>
      <c r="G38" s="27"/>
      <c r="H38" s="27"/>
      <c r="I38" s="41"/>
      <c r="J38" s="27"/>
      <c r="K38" s="27"/>
      <c r="L38" s="27"/>
      <c r="M38" s="27"/>
      <c r="N38" s="41"/>
      <c r="O38" s="41"/>
      <c r="P38" s="27"/>
      <c r="Q38" s="27"/>
      <c r="R38" s="27"/>
      <c r="S38" s="27"/>
      <c r="T38" s="41"/>
      <c r="U38" s="31"/>
      <c r="V38" s="32">
        <v>5</v>
      </c>
      <c r="W38" s="27"/>
      <c r="X38" s="27"/>
      <c r="Y38" s="27"/>
      <c r="Z38" s="30">
        <f>SUM(V38:Y38)</f>
        <v>5</v>
      </c>
      <c r="AA38" s="31">
        <f>U38+Z38</f>
        <v>5</v>
      </c>
      <c r="AB38" s="27"/>
      <c r="AC38" s="27"/>
      <c r="AD38" s="27"/>
      <c r="AE38" s="27"/>
      <c r="AF38" s="30">
        <f>SUM(AB38:AE38)</f>
        <v>0</v>
      </c>
      <c r="AG38" s="31">
        <f>AA38+AF38</f>
        <v>5</v>
      </c>
      <c r="AH38" s="27"/>
      <c r="AI38" s="33"/>
      <c r="AJ38" s="42"/>
      <c r="AK38" s="42"/>
      <c r="AL38" s="30">
        <f>SUM(AH38:AK38)</f>
        <v>0</v>
      </c>
      <c r="AM38" s="31">
        <f>AG38+AL38</f>
        <v>5</v>
      </c>
      <c r="AN38" s="41"/>
      <c r="AO38" s="99"/>
      <c r="AP38" s="39"/>
      <c r="AQ38" s="39"/>
      <c r="AR38" s="30">
        <f>SUM(AN38:AQ38)</f>
        <v>0</v>
      </c>
      <c r="AS38" s="31">
        <f>AM38+AR38</f>
        <v>5</v>
      </c>
      <c r="AT38" s="41"/>
      <c r="AU38" s="99"/>
      <c r="AV38" s="99"/>
      <c r="AW38" s="99"/>
      <c r="AX38" s="30">
        <f>SUM(AT38:AW38)</f>
        <v>0</v>
      </c>
      <c r="AY38" s="31">
        <f>AS38+AX38</f>
        <v>5</v>
      </c>
      <c r="AZ38" s="87"/>
      <c r="BA38" s="87"/>
      <c r="BB38" s="87"/>
      <c r="BC38" s="87"/>
      <c r="BD38" s="62"/>
      <c r="BE38" s="62"/>
      <c r="BF38" s="87"/>
      <c r="BG38" s="87"/>
      <c r="BH38" s="87"/>
      <c r="BI38" s="87"/>
      <c r="BJ38" s="62"/>
      <c r="BK38" s="62"/>
      <c r="BL38" s="88"/>
      <c r="BM38" s="89"/>
      <c r="BN38" s="89"/>
      <c r="BO38" s="90"/>
      <c r="BP38" s="90"/>
      <c r="BQ38" s="91"/>
      <c r="BR38" s="91"/>
    </row>
    <row r="39" spans="1:73" ht="30" customHeight="1">
      <c r="A39" s="27">
        <v>35</v>
      </c>
      <c r="B39" s="27" t="s">
        <v>64</v>
      </c>
      <c r="C39" s="27"/>
      <c r="D39" s="27">
        <v>52</v>
      </c>
      <c r="E39" s="32"/>
      <c r="F39" s="32"/>
      <c r="G39" s="32"/>
      <c r="H39" s="32"/>
      <c r="I39" s="41"/>
      <c r="J39" s="27"/>
      <c r="K39" s="27"/>
      <c r="L39" s="27"/>
      <c r="M39" s="27"/>
      <c r="N39" s="41"/>
      <c r="O39" s="41"/>
      <c r="P39" s="27"/>
      <c r="Q39" s="27"/>
      <c r="R39" s="27"/>
      <c r="S39" s="27"/>
      <c r="T39" s="41"/>
      <c r="U39" s="41"/>
      <c r="V39" s="32"/>
      <c r="W39" s="32"/>
      <c r="X39" s="32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99"/>
      <c r="AJ39" s="99"/>
      <c r="AK39" s="114"/>
      <c r="AL39" s="41"/>
      <c r="AM39" s="41"/>
      <c r="AN39" s="41"/>
      <c r="AO39" s="41"/>
      <c r="AP39" s="41"/>
      <c r="AQ39" s="41"/>
      <c r="AR39" s="41"/>
      <c r="AS39" s="41"/>
      <c r="AT39" s="115">
        <v>5</v>
      </c>
      <c r="AU39" s="115"/>
      <c r="AV39" s="115"/>
      <c r="AW39" s="115"/>
      <c r="AX39" s="30">
        <f>SUM(AT39:AW39)</f>
        <v>5</v>
      </c>
      <c r="AY39" s="31">
        <f>AS39+AX39</f>
        <v>5</v>
      </c>
      <c r="AZ39" s="87"/>
      <c r="BA39" s="87"/>
      <c r="BB39" s="87"/>
      <c r="BC39" s="87"/>
      <c r="BD39" s="62"/>
      <c r="BE39" s="62"/>
      <c r="BF39" s="87"/>
      <c r="BG39" s="87"/>
      <c r="BH39" s="87"/>
      <c r="BI39" s="87"/>
      <c r="BJ39" s="62"/>
      <c r="BK39" s="62"/>
      <c r="BL39" s="88"/>
      <c r="BM39" s="89"/>
      <c r="BN39" s="89"/>
      <c r="BO39" s="89"/>
      <c r="BP39" s="89"/>
      <c r="BQ39" s="76"/>
      <c r="BR39" s="76"/>
      <c r="BS39" s="65"/>
      <c r="BT39" s="65"/>
      <c r="BU39" s="65"/>
    </row>
    <row r="40" spans="1:73" ht="30" customHeight="1">
      <c r="A40" s="27">
        <v>36</v>
      </c>
      <c r="B40" s="27" t="s">
        <v>65</v>
      </c>
      <c r="C40" s="27" t="s">
        <v>26</v>
      </c>
      <c r="D40" s="27">
        <v>65</v>
      </c>
      <c r="E40" s="27"/>
      <c r="F40" s="27"/>
      <c r="G40" s="27"/>
      <c r="H40" s="27"/>
      <c r="I40" s="41"/>
      <c r="J40" s="27"/>
      <c r="K40" s="27"/>
      <c r="L40" s="27"/>
      <c r="M40" s="27"/>
      <c r="N40" s="41"/>
      <c r="O40" s="41"/>
      <c r="P40" s="27"/>
      <c r="Q40" s="27"/>
      <c r="R40" s="27"/>
      <c r="S40" s="27"/>
      <c r="T40" s="41"/>
      <c r="U40" s="41"/>
      <c r="V40" s="32"/>
      <c r="W40" s="27"/>
      <c r="X40" s="27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99"/>
      <c r="AJ40" s="99"/>
      <c r="AK40" s="116"/>
      <c r="AL40" s="41"/>
      <c r="AM40" s="41"/>
      <c r="AN40" s="41"/>
      <c r="AO40" s="41"/>
      <c r="AP40" s="41"/>
      <c r="AQ40" s="41"/>
      <c r="AR40" s="41"/>
      <c r="AS40" s="41"/>
      <c r="AT40" s="115">
        <v>5</v>
      </c>
      <c r="AU40" s="115"/>
      <c r="AV40" s="115"/>
      <c r="AW40" s="115"/>
      <c r="AX40" s="30">
        <f>SUM(AT40:AW40)</f>
        <v>5</v>
      </c>
      <c r="AY40" s="31">
        <f>AS40+AX40</f>
        <v>5</v>
      </c>
      <c r="AZ40" s="87"/>
      <c r="BA40" s="87"/>
      <c r="BB40" s="87"/>
      <c r="BC40" s="87"/>
      <c r="BD40" s="62"/>
      <c r="BE40" s="62"/>
      <c r="BF40" s="87"/>
      <c r="BG40" s="87"/>
      <c r="BH40" s="87"/>
      <c r="BI40" s="87"/>
      <c r="BJ40" s="62"/>
      <c r="BK40" s="62"/>
      <c r="BL40" s="88"/>
      <c r="BM40" s="89"/>
      <c r="BN40" s="89"/>
      <c r="BO40" s="89"/>
      <c r="BP40" s="89"/>
      <c r="BQ40" s="76"/>
      <c r="BR40" s="76"/>
      <c r="BS40" s="65"/>
      <c r="BT40" s="65"/>
      <c r="BU40" s="65"/>
    </row>
    <row r="41" spans="1:73" ht="27.75" customHeight="1">
      <c r="A41" s="48"/>
      <c r="B41" s="48"/>
      <c r="C41" s="48"/>
      <c r="D41" s="48"/>
      <c r="E41" s="48"/>
      <c r="F41" s="48"/>
      <c r="G41" s="48"/>
      <c r="H41" s="48"/>
      <c r="I41" s="62"/>
      <c r="J41" s="54"/>
      <c r="K41" s="54"/>
      <c r="L41" s="54"/>
      <c r="M41" s="54"/>
      <c r="N41" s="70"/>
      <c r="O41" s="70"/>
      <c r="P41" s="54"/>
      <c r="Q41" s="54"/>
      <c r="R41" s="54"/>
      <c r="S41" s="54"/>
      <c r="T41" s="70"/>
      <c r="U41" s="70"/>
      <c r="V41" s="54"/>
      <c r="W41" s="54"/>
      <c r="X41" s="54"/>
      <c r="Y41" s="70"/>
      <c r="Z41" s="70"/>
      <c r="AA41" s="70"/>
      <c r="AB41" s="62"/>
      <c r="AC41" s="70"/>
      <c r="AD41" s="70"/>
      <c r="AE41" s="70"/>
      <c r="AF41" s="62"/>
      <c r="AG41" s="62"/>
      <c r="AH41" s="62"/>
      <c r="AI41" s="84"/>
      <c r="AJ41" s="84"/>
      <c r="AK41" s="85"/>
      <c r="AL41" s="62"/>
      <c r="AM41" s="62"/>
      <c r="AN41" s="62"/>
      <c r="AO41" s="84"/>
      <c r="AP41" s="86"/>
      <c r="AQ41" s="86"/>
      <c r="AR41" s="62"/>
      <c r="AS41" s="62"/>
      <c r="AT41" s="87"/>
      <c r="AU41" s="87"/>
      <c r="AV41" s="87"/>
      <c r="AW41" s="87"/>
      <c r="AX41" s="62"/>
      <c r="AY41" s="62"/>
      <c r="AZ41" s="87"/>
      <c r="BA41" s="87"/>
      <c r="BB41" s="87"/>
      <c r="BC41" s="87"/>
      <c r="BD41" s="62"/>
      <c r="BE41" s="62"/>
      <c r="BF41" s="87"/>
      <c r="BG41" s="87"/>
      <c r="BH41" s="87"/>
      <c r="BI41" s="87"/>
      <c r="BJ41" s="62"/>
      <c r="BK41" s="62"/>
      <c r="BL41" s="88"/>
      <c r="BM41" s="89"/>
      <c r="BN41" s="89"/>
      <c r="BO41" s="89"/>
      <c r="BP41" s="89"/>
      <c r="BQ41" s="76"/>
      <c r="BR41" s="76"/>
      <c r="BS41" s="65"/>
      <c r="BT41" s="65"/>
      <c r="BU41" s="65"/>
    </row>
    <row r="42" spans="1:73" ht="30" customHeight="1">
      <c r="A42" s="48"/>
      <c r="B42" s="48"/>
      <c r="C42" s="48"/>
      <c r="D42" s="48"/>
      <c r="E42" s="48"/>
      <c r="F42" s="48"/>
      <c r="G42" s="48"/>
      <c r="H42" s="48"/>
      <c r="I42" s="62"/>
      <c r="J42" s="48"/>
      <c r="K42" s="48"/>
      <c r="L42" s="48"/>
      <c r="M42" s="48"/>
      <c r="N42" s="62"/>
      <c r="O42" s="62"/>
      <c r="P42" s="48"/>
      <c r="Q42" s="48"/>
      <c r="R42" s="48"/>
      <c r="S42" s="48"/>
      <c r="T42" s="62"/>
      <c r="U42" s="62"/>
      <c r="V42" s="48"/>
      <c r="W42" s="48"/>
      <c r="X42" s="48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84"/>
      <c r="AJ42" s="85"/>
      <c r="AK42" s="85"/>
      <c r="AL42" s="85"/>
      <c r="AM42" s="85"/>
      <c r="AN42" s="62"/>
      <c r="AO42" s="85"/>
      <c r="AP42" s="85"/>
      <c r="AQ42" s="85"/>
      <c r="AR42" s="85"/>
      <c r="AS42" s="85"/>
      <c r="AT42" s="62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62"/>
      <c r="BG42" s="62"/>
      <c r="BH42" s="62"/>
      <c r="BI42" s="62"/>
      <c r="BJ42" s="62"/>
      <c r="BK42" s="62"/>
      <c r="BL42" s="88"/>
      <c r="BM42" s="89"/>
      <c r="BN42" s="89"/>
      <c r="BO42" s="89"/>
      <c r="BP42" s="89"/>
      <c r="BQ42" s="76"/>
      <c r="BR42" s="76"/>
      <c r="BS42" s="65"/>
      <c r="BT42" s="65"/>
      <c r="BU42" s="65"/>
    </row>
    <row r="43" spans="1:73" ht="29.25" customHeight="1">
      <c r="A43" s="48"/>
      <c r="B43" s="48"/>
      <c r="C43" s="48"/>
      <c r="D43" s="48"/>
      <c r="E43" s="48"/>
      <c r="F43" s="48"/>
      <c r="G43" s="48"/>
      <c r="H43" s="48"/>
      <c r="I43" s="62"/>
      <c r="J43" s="54"/>
      <c r="K43" s="54"/>
      <c r="L43" s="54"/>
      <c r="M43" s="54"/>
      <c r="N43" s="70"/>
      <c r="O43" s="70"/>
      <c r="P43" s="54"/>
      <c r="Q43" s="54"/>
      <c r="R43" s="54"/>
      <c r="S43" s="54"/>
      <c r="T43" s="70"/>
      <c r="U43" s="70"/>
      <c r="V43" s="54"/>
      <c r="W43" s="54"/>
      <c r="X43" s="54"/>
      <c r="Y43" s="70"/>
      <c r="Z43" s="70"/>
      <c r="AA43" s="70"/>
      <c r="AB43" s="62"/>
      <c r="AC43" s="70"/>
      <c r="AD43" s="70"/>
      <c r="AE43" s="70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87"/>
      <c r="AU43" s="87"/>
      <c r="AV43" s="87"/>
      <c r="AW43" s="87"/>
      <c r="AX43" s="62"/>
      <c r="AY43" s="62"/>
      <c r="AZ43" s="87"/>
      <c r="BA43" s="87"/>
      <c r="BB43" s="87"/>
      <c r="BC43" s="87"/>
      <c r="BD43" s="62"/>
      <c r="BE43" s="62"/>
      <c r="BF43" s="87"/>
      <c r="BG43" s="87"/>
      <c r="BH43" s="87"/>
      <c r="BI43" s="87"/>
      <c r="BJ43" s="62"/>
      <c r="BK43" s="62"/>
      <c r="BL43" s="88"/>
      <c r="BM43" s="89"/>
      <c r="BN43" s="89"/>
      <c r="BO43" s="89"/>
      <c r="BP43" s="89"/>
      <c r="BQ43" s="76"/>
      <c r="BR43" s="76"/>
      <c r="BS43" s="65"/>
      <c r="BT43" s="65"/>
      <c r="BU43" s="65"/>
    </row>
    <row r="44" spans="1:73" ht="29.25" customHeight="1">
      <c r="A44" s="48"/>
      <c r="B44" s="48"/>
      <c r="C44" s="48"/>
      <c r="D44" s="48"/>
      <c r="E44" s="48"/>
      <c r="F44" s="48"/>
      <c r="G44" s="48"/>
      <c r="H44" s="48"/>
      <c r="I44" s="62"/>
      <c r="J44" s="48"/>
      <c r="K44" s="48"/>
      <c r="L44" s="48"/>
      <c r="M44" s="48"/>
      <c r="N44" s="62"/>
      <c r="O44" s="62"/>
      <c r="P44" s="48"/>
      <c r="Q44" s="48"/>
      <c r="R44" s="48"/>
      <c r="S44" s="48"/>
      <c r="T44" s="62"/>
      <c r="U44" s="62"/>
      <c r="V44" s="48"/>
      <c r="W44" s="48"/>
      <c r="X44" s="48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84"/>
      <c r="AJ44" s="85"/>
      <c r="AK44" s="85"/>
      <c r="AL44" s="85"/>
      <c r="AM44" s="85"/>
      <c r="AN44" s="62"/>
      <c r="AO44" s="84"/>
      <c r="AP44" s="92"/>
      <c r="AQ44" s="84"/>
      <c r="AR44" s="62"/>
      <c r="AS44" s="62"/>
      <c r="AT44" s="62"/>
      <c r="AU44" s="84"/>
      <c r="AV44" s="84"/>
      <c r="AW44" s="84"/>
      <c r="AX44" s="62"/>
      <c r="AY44" s="62"/>
      <c r="AZ44" s="62"/>
      <c r="BA44" s="84"/>
      <c r="BB44" s="62"/>
      <c r="BC44" s="62"/>
      <c r="BD44" s="62"/>
      <c r="BE44" s="62"/>
      <c r="BF44" s="87"/>
      <c r="BG44" s="87"/>
      <c r="BH44" s="87"/>
      <c r="BI44" s="87"/>
      <c r="BJ44" s="62"/>
      <c r="BK44" s="62"/>
      <c r="BL44" s="88"/>
      <c r="BM44" s="89"/>
      <c r="BN44" s="89"/>
      <c r="BO44" s="89"/>
      <c r="BP44" s="89"/>
      <c r="BQ44" s="76"/>
      <c r="BR44" s="76"/>
      <c r="BS44" s="65"/>
      <c r="BT44" s="65"/>
      <c r="BU44" s="65"/>
    </row>
    <row r="45" spans="1:73" ht="28.5" customHeight="1">
      <c r="A45" s="48"/>
      <c r="B45" s="48"/>
      <c r="C45" s="48"/>
      <c r="D45" s="48"/>
      <c r="E45" s="48"/>
      <c r="F45" s="48"/>
      <c r="G45" s="48"/>
      <c r="H45" s="48"/>
      <c r="I45" s="62"/>
      <c r="J45" s="48"/>
      <c r="K45" s="48"/>
      <c r="L45" s="48"/>
      <c r="M45" s="48"/>
      <c r="N45" s="62"/>
      <c r="O45" s="62"/>
      <c r="P45" s="57"/>
      <c r="Q45" s="57"/>
      <c r="R45" s="57"/>
      <c r="S45" s="57"/>
      <c r="T45" s="62"/>
      <c r="U45" s="62"/>
      <c r="V45" s="48"/>
      <c r="W45" s="48"/>
      <c r="X45" s="48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4"/>
      <c r="AJ45" s="84"/>
      <c r="AK45" s="85"/>
      <c r="AL45" s="62"/>
      <c r="AM45" s="62"/>
      <c r="AN45" s="62"/>
      <c r="AO45" s="62"/>
      <c r="AP45" s="62"/>
      <c r="AQ45" s="62"/>
      <c r="AR45" s="62"/>
      <c r="AS45" s="62"/>
      <c r="AT45" s="87"/>
      <c r="AU45" s="87"/>
      <c r="AV45" s="87"/>
      <c r="AW45" s="87"/>
      <c r="AX45" s="62"/>
      <c r="AY45" s="62"/>
      <c r="AZ45" s="87"/>
      <c r="BA45" s="87"/>
      <c r="BB45" s="87"/>
      <c r="BC45" s="87"/>
      <c r="BD45" s="62"/>
      <c r="BE45" s="62"/>
      <c r="BF45" s="87"/>
      <c r="BG45" s="87"/>
      <c r="BH45" s="87"/>
      <c r="BI45" s="87"/>
      <c r="BJ45" s="62"/>
      <c r="BK45" s="62"/>
      <c r="BL45" s="88"/>
      <c r="BM45" s="89"/>
      <c r="BN45" s="89"/>
      <c r="BO45" s="89"/>
      <c r="BP45" s="89"/>
      <c r="BQ45" s="76"/>
      <c r="BR45" s="76"/>
      <c r="BS45" s="65"/>
      <c r="BT45" s="65"/>
      <c r="BU45" s="65"/>
    </row>
    <row r="46" spans="1:73" ht="30" customHeight="1">
      <c r="A46" s="48"/>
      <c r="B46" s="48"/>
      <c r="C46" s="48"/>
      <c r="D46" s="62"/>
      <c r="E46" s="54"/>
      <c r="F46" s="54"/>
      <c r="G46" s="54"/>
      <c r="H46" s="54"/>
      <c r="I46" s="62"/>
      <c r="J46" s="48"/>
      <c r="K46" s="48"/>
      <c r="L46" s="48"/>
      <c r="M46" s="48"/>
      <c r="N46" s="62"/>
      <c r="O46" s="62"/>
      <c r="P46" s="48"/>
      <c r="Q46" s="48"/>
      <c r="R46" s="48"/>
      <c r="S46" s="48"/>
      <c r="T46" s="62"/>
      <c r="U46" s="62"/>
      <c r="V46" s="48"/>
      <c r="W46" s="48"/>
      <c r="X46" s="48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84"/>
      <c r="AJ46" s="85"/>
      <c r="AK46" s="85"/>
      <c r="AL46" s="85"/>
      <c r="AM46" s="85"/>
      <c r="AN46" s="62"/>
      <c r="AO46" s="85"/>
      <c r="AP46" s="85"/>
      <c r="AQ46" s="85"/>
      <c r="AR46" s="85"/>
      <c r="AS46" s="85"/>
      <c r="AT46" s="62"/>
      <c r="AU46" s="84"/>
      <c r="AV46" s="84"/>
      <c r="AW46" s="84"/>
      <c r="AX46" s="62"/>
      <c r="AY46" s="62"/>
      <c r="AZ46" s="62"/>
      <c r="BA46" s="84"/>
      <c r="BB46" s="62"/>
      <c r="BC46" s="62"/>
      <c r="BD46" s="62"/>
      <c r="BE46" s="62"/>
      <c r="BF46" s="87"/>
      <c r="BG46" s="87"/>
      <c r="BH46" s="87"/>
      <c r="BI46" s="87"/>
      <c r="BJ46" s="62"/>
      <c r="BK46" s="62"/>
      <c r="BL46" s="88"/>
      <c r="BM46" s="89"/>
      <c r="BN46" s="89"/>
      <c r="BO46" s="89"/>
      <c r="BP46" s="89"/>
      <c r="BQ46" s="76"/>
      <c r="BR46" s="76"/>
      <c r="BS46" s="65"/>
      <c r="BT46" s="65"/>
      <c r="BU46" s="65"/>
    </row>
    <row r="47" spans="1:73" ht="30" customHeight="1">
      <c r="A47" s="48"/>
      <c r="B47" s="48"/>
      <c r="C47" s="48"/>
      <c r="D47" s="48"/>
      <c r="E47" s="54"/>
      <c r="F47" s="54"/>
      <c r="G47" s="54"/>
      <c r="H47" s="54"/>
      <c r="I47" s="62"/>
      <c r="J47" s="48"/>
      <c r="K47" s="48"/>
      <c r="L47" s="48"/>
      <c r="M47" s="48"/>
      <c r="N47" s="62"/>
      <c r="O47" s="62"/>
      <c r="P47" s="48"/>
      <c r="Q47" s="48"/>
      <c r="R47" s="48"/>
      <c r="S47" s="48"/>
      <c r="T47" s="62"/>
      <c r="U47" s="62"/>
      <c r="V47" s="48"/>
      <c r="W47" s="48"/>
      <c r="X47" s="48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84"/>
      <c r="AJ47" s="84"/>
      <c r="AK47" s="85"/>
      <c r="AL47" s="62"/>
      <c r="AM47" s="62"/>
      <c r="AN47" s="62"/>
      <c r="AO47" s="62"/>
      <c r="AP47" s="62"/>
      <c r="AQ47" s="62"/>
      <c r="AR47" s="62"/>
      <c r="AS47" s="62"/>
      <c r="AT47" s="87"/>
      <c r="AU47" s="87"/>
      <c r="AV47" s="87"/>
      <c r="AW47" s="87"/>
      <c r="AX47" s="62"/>
      <c r="AY47" s="62"/>
      <c r="AZ47" s="87"/>
      <c r="BA47" s="87"/>
      <c r="BB47" s="87"/>
      <c r="BC47" s="87"/>
      <c r="BD47" s="62"/>
      <c r="BE47" s="62"/>
      <c r="BF47" s="87"/>
      <c r="BG47" s="87"/>
      <c r="BH47" s="87"/>
      <c r="BI47" s="87"/>
      <c r="BJ47" s="62"/>
      <c r="BK47" s="62"/>
      <c r="BL47" s="88"/>
      <c r="BM47" s="89"/>
      <c r="BN47" s="89"/>
      <c r="BO47" s="89"/>
      <c r="BP47" s="89"/>
      <c r="BQ47" s="76"/>
      <c r="BR47" s="76"/>
      <c r="BS47" s="65"/>
      <c r="BT47" s="65"/>
      <c r="BU47" s="65"/>
    </row>
    <row r="48" spans="1:73" ht="30" customHeight="1">
      <c r="A48" s="48"/>
      <c r="B48" s="48"/>
      <c r="C48" s="48"/>
      <c r="D48" s="62"/>
      <c r="E48" s="54"/>
      <c r="F48" s="54"/>
      <c r="G48" s="54"/>
      <c r="H48" s="54"/>
      <c r="I48" s="62"/>
      <c r="J48" s="48"/>
      <c r="K48" s="48"/>
      <c r="L48" s="48"/>
      <c r="M48" s="48"/>
      <c r="N48" s="62"/>
      <c r="O48" s="62"/>
      <c r="P48" s="48"/>
      <c r="Q48" s="48"/>
      <c r="R48" s="48"/>
      <c r="S48" s="48"/>
      <c r="T48" s="62"/>
      <c r="U48" s="62"/>
      <c r="V48" s="48"/>
      <c r="W48" s="48"/>
      <c r="X48" s="48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84"/>
      <c r="AJ48" s="84"/>
      <c r="AK48" s="85"/>
      <c r="AL48" s="62"/>
      <c r="AM48" s="62"/>
      <c r="AN48" s="62"/>
      <c r="AO48" s="62"/>
      <c r="AP48" s="62"/>
      <c r="AQ48" s="62"/>
      <c r="AR48" s="62"/>
      <c r="AS48" s="62"/>
      <c r="AT48" s="87"/>
      <c r="AU48" s="87"/>
      <c r="AV48" s="87"/>
      <c r="AW48" s="87"/>
      <c r="AX48" s="62"/>
      <c r="AY48" s="62"/>
      <c r="AZ48" s="87"/>
      <c r="BA48" s="87"/>
      <c r="BB48" s="87"/>
      <c r="BC48" s="87"/>
      <c r="BD48" s="62"/>
      <c r="BE48" s="62"/>
      <c r="BF48" s="87"/>
      <c r="BG48" s="87"/>
      <c r="BH48" s="87"/>
      <c r="BI48" s="87"/>
      <c r="BJ48" s="62"/>
      <c r="BK48" s="62"/>
      <c r="BL48" s="88"/>
      <c r="BM48" s="89"/>
      <c r="BN48" s="89"/>
      <c r="BO48" s="89"/>
      <c r="BP48" s="89"/>
      <c r="BQ48" s="76"/>
      <c r="BR48" s="76"/>
      <c r="BS48" s="65"/>
      <c r="BT48" s="65"/>
      <c r="BU48" s="65"/>
    </row>
    <row r="49" spans="1:73" ht="30" customHeight="1">
      <c r="A49" s="48"/>
      <c r="B49" s="48"/>
      <c r="C49" s="48"/>
      <c r="D49" s="48"/>
      <c r="E49" s="48"/>
      <c r="F49" s="48"/>
      <c r="G49" s="48"/>
      <c r="H49" s="48"/>
      <c r="I49" s="62"/>
      <c r="J49" s="48"/>
      <c r="K49" s="48"/>
      <c r="L49" s="48"/>
      <c r="M49" s="48"/>
      <c r="N49" s="62"/>
      <c r="O49" s="62"/>
      <c r="P49" s="48"/>
      <c r="Q49" s="48"/>
      <c r="R49" s="48"/>
      <c r="S49" s="48"/>
      <c r="T49" s="62"/>
      <c r="U49" s="62"/>
      <c r="V49" s="48"/>
      <c r="W49" s="48"/>
      <c r="X49" s="48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4"/>
      <c r="AJ49" s="84"/>
      <c r="AK49" s="85"/>
      <c r="AL49" s="62"/>
      <c r="AM49" s="62"/>
      <c r="AN49" s="62"/>
      <c r="AO49" s="62"/>
      <c r="AP49" s="62"/>
      <c r="AQ49" s="62"/>
      <c r="AR49" s="62"/>
      <c r="AS49" s="62"/>
      <c r="AT49" s="87"/>
      <c r="AU49" s="87"/>
      <c r="AV49" s="87"/>
      <c r="AW49" s="87"/>
      <c r="AX49" s="62"/>
      <c r="AY49" s="62"/>
      <c r="AZ49" s="87"/>
      <c r="BA49" s="87"/>
      <c r="BB49" s="87"/>
      <c r="BC49" s="87"/>
      <c r="BD49" s="62"/>
      <c r="BE49" s="62"/>
      <c r="BF49" s="87"/>
      <c r="BG49" s="87"/>
      <c r="BH49" s="87"/>
      <c r="BI49" s="87"/>
      <c r="BJ49" s="62"/>
      <c r="BK49" s="62"/>
      <c r="BL49" s="88"/>
      <c r="BM49" s="89"/>
      <c r="BN49" s="89"/>
      <c r="BO49" s="89"/>
      <c r="BP49" s="89"/>
      <c r="BQ49" s="76"/>
      <c r="BR49" s="76"/>
      <c r="BS49" s="65"/>
      <c r="BT49" s="65"/>
      <c r="BU49" s="65"/>
    </row>
    <row r="50" spans="1:73" ht="30" customHeight="1">
      <c r="A50" s="48"/>
      <c r="B50" s="48"/>
      <c r="C50" s="48"/>
      <c r="D50" s="48"/>
      <c r="E50" s="48"/>
      <c r="F50" s="48"/>
      <c r="G50" s="48"/>
      <c r="H50" s="48"/>
      <c r="I50" s="62"/>
      <c r="J50" s="48"/>
      <c r="K50" s="48"/>
      <c r="L50" s="48"/>
      <c r="M50" s="48"/>
      <c r="N50" s="62"/>
      <c r="O50" s="62"/>
      <c r="P50" s="48"/>
      <c r="Q50" s="48"/>
      <c r="R50" s="48"/>
      <c r="S50" s="48"/>
      <c r="T50" s="62"/>
      <c r="U50" s="62"/>
      <c r="V50" s="48"/>
      <c r="W50" s="48"/>
      <c r="X50" s="48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84"/>
      <c r="AJ50" s="85"/>
      <c r="AK50" s="85"/>
      <c r="AL50" s="85"/>
      <c r="AM50" s="85"/>
      <c r="AN50" s="62"/>
      <c r="AO50" s="85"/>
      <c r="AP50" s="85"/>
      <c r="AQ50" s="85"/>
      <c r="AR50" s="85"/>
      <c r="AS50" s="85"/>
      <c r="AT50" s="62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62"/>
      <c r="BG50" s="62"/>
      <c r="BH50" s="62"/>
      <c r="BI50" s="62"/>
      <c r="BJ50" s="62"/>
      <c r="BK50" s="62"/>
      <c r="BL50" s="88"/>
      <c r="BM50" s="89"/>
      <c r="BN50" s="89"/>
      <c r="BO50" s="89"/>
      <c r="BP50" s="89"/>
      <c r="BQ50" s="76"/>
      <c r="BR50" s="76"/>
      <c r="BS50" s="65"/>
      <c r="BT50" s="65"/>
      <c r="BU50" s="65"/>
    </row>
    <row r="51" spans="1:73" ht="30" customHeight="1">
      <c r="A51" s="48"/>
      <c r="B51" s="48"/>
      <c r="C51" s="48"/>
      <c r="D51" s="48"/>
      <c r="E51" s="48"/>
      <c r="F51" s="48"/>
      <c r="G51" s="48"/>
      <c r="H51" s="48"/>
      <c r="I51" s="62"/>
      <c r="J51" s="54"/>
      <c r="K51" s="54"/>
      <c r="L51" s="54"/>
      <c r="M51" s="54"/>
      <c r="N51" s="70"/>
      <c r="O51" s="70"/>
      <c r="P51" s="54"/>
      <c r="Q51" s="54"/>
      <c r="R51" s="54"/>
      <c r="S51" s="54"/>
      <c r="T51" s="70"/>
      <c r="U51" s="70"/>
      <c r="V51" s="54"/>
      <c r="W51" s="54"/>
      <c r="X51" s="54"/>
      <c r="Y51" s="70"/>
      <c r="Z51" s="70"/>
      <c r="AA51" s="70"/>
      <c r="AB51" s="62"/>
      <c r="AC51" s="70"/>
      <c r="AD51" s="70"/>
      <c r="AE51" s="70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87"/>
      <c r="AU51" s="87"/>
      <c r="AV51" s="87"/>
      <c r="AW51" s="87"/>
      <c r="AX51" s="62"/>
      <c r="AY51" s="62"/>
      <c r="AZ51" s="87"/>
      <c r="BA51" s="87"/>
      <c r="BB51" s="87"/>
      <c r="BC51" s="87"/>
      <c r="BD51" s="62"/>
      <c r="BE51" s="62"/>
      <c r="BF51" s="62"/>
      <c r="BG51" s="62"/>
      <c r="BH51" s="62"/>
      <c r="BI51" s="62"/>
      <c r="BJ51" s="62"/>
      <c r="BK51" s="62"/>
      <c r="BL51" s="88"/>
      <c r="BM51" s="89"/>
      <c r="BN51" s="89"/>
      <c r="BO51" s="89"/>
      <c r="BP51" s="89"/>
      <c r="BQ51" s="76"/>
      <c r="BR51" s="76"/>
      <c r="BS51" s="65"/>
      <c r="BT51" s="65"/>
      <c r="BU51" s="65"/>
    </row>
    <row r="52" spans="1:73" ht="30" customHeight="1">
      <c r="A52" s="48"/>
      <c r="B52" s="48"/>
      <c r="C52" s="48"/>
      <c r="D52" s="48"/>
      <c r="E52" s="57"/>
      <c r="F52" s="57"/>
      <c r="G52" s="57"/>
      <c r="H52" s="57"/>
      <c r="I52" s="62"/>
      <c r="J52" s="48"/>
      <c r="K52" s="48"/>
      <c r="L52" s="48"/>
      <c r="M52" s="48"/>
      <c r="N52" s="62"/>
      <c r="O52" s="62"/>
      <c r="P52" s="48"/>
      <c r="Q52" s="48"/>
      <c r="R52" s="48"/>
      <c r="S52" s="48"/>
      <c r="T52" s="62"/>
      <c r="U52" s="62"/>
      <c r="V52" s="48"/>
      <c r="W52" s="48"/>
      <c r="X52" s="48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84"/>
      <c r="AJ52" s="85"/>
      <c r="AK52" s="85"/>
      <c r="AL52" s="85"/>
      <c r="AM52" s="85"/>
      <c r="AN52" s="62"/>
      <c r="AO52" s="84"/>
      <c r="AP52" s="92"/>
      <c r="AQ52" s="84"/>
      <c r="AR52" s="62"/>
      <c r="AS52" s="62"/>
      <c r="AT52" s="87"/>
      <c r="AU52" s="87"/>
      <c r="AV52" s="87"/>
      <c r="AW52" s="87"/>
      <c r="AX52" s="62"/>
      <c r="AY52" s="62"/>
      <c r="AZ52" s="87"/>
      <c r="BA52" s="87"/>
      <c r="BB52" s="87"/>
      <c r="BC52" s="87"/>
      <c r="BD52" s="62"/>
      <c r="BE52" s="62"/>
      <c r="BF52" s="62"/>
      <c r="BG52" s="62"/>
      <c r="BH52" s="62"/>
      <c r="BI52" s="62"/>
      <c r="BJ52" s="62"/>
      <c r="BK52" s="62"/>
      <c r="BL52" s="88"/>
      <c r="BM52" s="89"/>
      <c r="BN52" s="89"/>
      <c r="BO52" s="89"/>
      <c r="BP52" s="89"/>
      <c r="BQ52" s="76"/>
      <c r="BR52" s="76"/>
      <c r="BS52" s="65"/>
      <c r="BT52" s="65"/>
      <c r="BU52" s="65"/>
    </row>
    <row r="53" spans="1:73" ht="30" customHeight="1">
      <c r="A53" s="48"/>
      <c r="B53" s="48"/>
      <c r="C53" s="48"/>
      <c r="D53" s="48"/>
      <c r="E53" s="48"/>
      <c r="F53" s="48"/>
      <c r="G53" s="48"/>
      <c r="H53" s="48"/>
      <c r="I53" s="62"/>
      <c r="J53" s="48"/>
      <c r="K53" s="48"/>
      <c r="L53" s="48"/>
      <c r="M53" s="48"/>
      <c r="N53" s="62"/>
      <c r="O53" s="62"/>
      <c r="P53" s="48"/>
      <c r="Q53" s="48"/>
      <c r="R53" s="48"/>
      <c r="S53" s="48"/>
      <c r="T53" s="62"/>
      <c r="U53" s="62"/>
      <c r="V53" s="48"/>
      <c r="W53" s="48"/>
      <c r="X53" s="48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84"/>
      <c r="AJ53" s="84"/>
      <c r="AK53" s="85"/>
      <c r="AL53" s="62"/>
      <c r="AM53" s="62"/>
      <c r="AN53" s="70"/>
      <c r="AO53" s="70"/>
      <c r="AP53" s="70"/>
      <c r="AQ53" s="70"/>
      <c r="AR53" s="62"/>
      <c r="AS53" s="62"/>
      <c r="AT53" s="87"/>
      <c r="AU53" s="87"/>
      <c r="AV53" s="87"/>
      <c r="AW53" s="87"/>
      <c r="AX53" s="62"/>
      <c r="AY53" s="62"/>
      <c r="AZ53" s="87"/>
      <c r="BA53" s="87"/>
      <c r="BB53" s="87"/>
      <c r="BC53" s="87"/>
      <c r="BD53" s="62"/>
      <c r="BE53" s="62"/>
      <c r="BF53" s="62"/>
      <c r="BG53" s="62"/>
      <c r="BH53" s="62"/>
      <c r="BI53" s="62"/>
      <c r="BJ53" s="62"/>
      <c r="BK53" s="62"/>
      <c r="BL53" s="88"/>
      <c r="BM53" s="89"/>
      <c r="BN53" s="89"/>
      <c r="BO53" s="89"/>
      <c r="BP53" s="89"/>
      <c r="BQ53" s="76"/>
      <c r="BR53" s="76"/>
      <c r="BS53" s="65"/>
      <c r="BT53" s="65"/>
      <c r="BU53" s="65"/>
    </row>
    <row r="54" spans="1:73" ht="30" customHeight="1">
      <c r="A54" s="48"/>
      <c r="B54" s="48"/>
      <c r="C54" s="48"/>
      <c r="D54" s="48"/>
      <c r="E54" s="57"/>
      <c r="F54" s="57"/>
      <c r="G54" s="57"/>
      <c r="H54" s="57"/>
      <c r="I54" s="62"/>
      <c r="J54" s="48"/>
      <c r="K54" s="48"/>
      <c r="L54" s="48"/>
      <c r="M54" s="48"/>
      <c r="N54" s="62"/>
      <c r="O54" s="62"/>
      <c r="P54" s="48"/>
      <c r="Q54" s="48"/>
      <c r="R54" s="48"/>
      <c r="S54" s="48"/>
      <c r="T54" s="62"/>
      <c r="U54" s="62"/>
      <c r="V54" s="48"/>
      <c r="W54" s="48"/>
      <c r="X54" s="48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84"/>
      <c r="AJ54" s="85"/>
      <c r="AK54" s="85"/>
      <c r="AL54" s="85"/>
      <c r="AM54" s="85"/>
      <c r="AN54" s="62"/>
      <c r="AO54" s="62"/>
      <c r="AP54" s="62"/>
      <c r="AQ54" s="62"/>
      <c r="AR54" s="62"/>
      <c r="AS54" s="62"/>
      <c r="AT54" s="62"/>
      <c r="AU54" s="84"/>
      <c r="AV54" s="84"/>
      <c r="AW54" s="84"/>
      <c r="AX54" s="62"/>
      <c r="AY54" s="62"/>
      <c r="AZ54" s="62"/>
      <c r="BA54" s="84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88"/>
      <c r="BM54" s="89"/>
      <c r="BN54" s="89"/>
      <c r="BO54" s="89"/>
      <c r="BP54" s="89"/>
      <c r="BQ54" s="76"/>
      <c r="BR54" s="76"/>
      <c r="BS54" s="65"/>
      <c r="BT54" s="65"/>
      <c r="BU54" s="65"/>
    </row>
    <row r="55" spans="1:73" ht="30" customHeight="1">
      <c r="A55" s="48"/>
      <c r="B55" s="48"/>
      <c r="C55" s="48"/>
      <c r="D55" s="48"/>
      <c r="E55" s="48"/>
      <c r="F55" s="48"/>
      <c r="G55" s="48"/>
      <c r="H55" s="48"/>
      <c r="I55" s="62"/>
      <c r="J55" s="48"/>
      <c r="K55" s="48"/>
      <c r="L55" s="48"/>
      <c r="M55" s="48"/>
      <c r="N55" s="62"/>
      <c r="O55" s="62"/>
      <c r="P55" s="48"/>
      <c r="Q55" s="48"/>
      <c r="R55" s="48"/>
      <c r="S55" s="48"/>
      <c r="T55" s="62"/>
      <c r="U55" s="62"/>
      <c r="V55" s="48"/>
      <c r="W55" s="48"/>
      <c r="X55" s="48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84"/>
      <c r="AJ55" s="85"/>
      <c r="AK55" s="85"/>
      <c r="AL55" s="85"/>
      <c r="AM55" s="85"/>
      <c r="AN55" s="62"/>
      <c r="AO55" s="85"/>
      <c r="AP55" s="85"/>
      <c r="AQ55" s="85"/>
      <c r="AR55" s="85"/>
      <c r="AS55" s="85"/>
      <c r="AT55" s="62"/>
      <c r="AU55" s="84"/>
      <c r="AV55" s="84"/>
      <c r="AW55" s="84"/>
      <c r="AX55" s="62"/>
      <c r="AY55" s="62"/>
      <c r="AZ55" s="84"/>
      <c r="BA55" s="84"/>
      <c r="BB55" s="84"/>
      <c r="BC55" s="84"/>
      <c r="BD55" s="62"/>
      <c r="BE55" s="62"/>
      <c r="BF55" s="62"/>
      <c r="BG55" s="62"/>
      <c r="BH55" s="62"/>
      <c r="BI55" s="62"/>
      <c r="BJ55" s="62"/>
      <c r="BK55" s="62"/>
      <c r="BL55" s="88"/>
      <c r="BM55" s="89"/>
      <c r="BN55" s="89"/>
      <c r="BO55" s="89"/>
      <c r="BP55" s="89"/>
      <c r="BQ55" s="76"/>
      <c r="BR55" s="76"/>
      <c r="BS55" s="65"/>
      <c r="BT55" s="65"/>
      <c r="BU55" s="65"/>
    </row>
    <row r="56" spans="1:73" ht="30" customHeight="1">
      <c r="A56" s="48"/>
      <c r="B56" s="48"/>
      <c r="C56" s="48"/>
      <c r="D56" s="48"/>
      <c r="E56" s="54"/>
      <c r="F56" s="54"/>
      <c r="G56" s="54"/>
      <c r="H56" s="54"/>
      <c r="I56" s="62"/>
      <c r="J56" s="48"/>
      <c r="K56" s="48"/>
      <c r="L56" s="48"/>
      <c r="M56" s="48"/>
      <c r="N56" s="62"/>
      <c r="O56" s="62"/>
      <c r="P56" s="48"/>
      <c r="Q56" s="48"/>
      <c r="R56" s="48"/>
      <c r="S56" s="48"/>
      <c r="T56" s="62"/>
      <c r="U56" s="62"/>
      <c r="V56" s="48"/>
      <c r="W56" s="48"/>
      <c r="X56" s="48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0"/>
      <c r="AO56" s="70"/>
      <c r="AP56" s="70"/>
      <c r="AQ56" s="70"/>
      <c r="AR56" s="62"/>
      <c r="AS56" s="62"/>
      <c r="AT56" s="62"/>
      <c r="AU56" s="84"/>
      <c r="AV56" s="84"/>
      <c r="AW56" s="84"/>
      <c r="AX56" s="62"/>
      <c r="AY56" s="62"/>
      <c r="AZ56" s="84"/>
      <c r="BA56" s="84"/>
      <c r="BB56" s="84"/>
      <c r="BC56" s="84"/>
      <c r="BD56" s="62"/>
      <c r="BE56" s="61"/>
      <c r="BF56" s="62"/>
      <c r="BG56" s="62"/>
      <c r="BH56" s="62"/>
      <c r="BI56" s="62"/>
      <c r="BJ56" s="62"/>
      <c r="BK56" s="62"/>
      <c r="BL56" s="88"/>
      <c r="BM56" s="89"/>
      <c r="BN56" s="89"/>
      <c r="BO56" s="89"/>
      <c r="BP56" s="89"/>
      <c r="BQ56" s="76"/>
      <c r="BR56" s="76"/>
      <c r="BS56" s="65"/>
      <c r="BT56" s="65"/>
      <c r="BU56" s="65"/>
    </row>
    <row r="57" spans="1:73" ht="28.5" customHeight="1">
      <c r="A57" s="48"/>
      <c r="B57" s="48"/>
      <c r="C57" s="48"/>
      <c r="D57" s="48"/>
      <c r="E57" s="48"/>
      <c r="F57" s="48"/>
      <c r="G57" s="48"/>
      <c r="H57" s="48"/>
      <c r="I57" s="62"/>
      <c r="J57" s="11"/>
      <c r="K57" s="11"/>
      <c r="L57" s="11"/>
      <c r="M57" s="11"/>
      <c r="N57" s="66"/>
      <c r="O57" s="66"/>
      <c r="P57" s="11"/>
      <c r="Q57" s="11"/>
      <c r="R57" s="11"/>
      <c r="S57" s="11"/>
      <c r="T57" s="66"/>
      <c r="U57" s="66"/>
      <c r="V57" s="11"/>
      <c r="W57" s="11"/>
      <c r="X57" s="1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93"/>
      <c r="AJ57" s="94"/>
      <c r="AK57" s="94"/>
      <c r="AL57" s="94"/>
      <c r="AM57" s="94"/>
      <c r="AN57" s="66"/>
      <c r="AO57" s="94"/>
      <c r="AP57" s="94"/>
      <c r="AQ57" s="94"/>
      <c r="AR57" s="94"/>
      <c r="AS57" s="94"/>
      <c r="AT57" s="66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66"/>
      <c r="BG57" s="66"/>
      <c r="BH57" s="66"/>
      <c r="BI57" s="66"/>
      <c r="BJ57" s="66"/>
      <c r="BK57" s="66"/>
      <c r="BL57" s="88"/>
      <c r="BM57" s="89"/>
      <c r="BN57" s="89"/>
      <c r="BO57" s="89"/>
      <c r="BP57" s="89"/>
      <c r="BQ57" s="76"/>
      <c r="BR57" s="76"/>
      <c r="BS57" s="65"/>
      <c r="BT57" s="65"/>
      <c r="BU57" s="65"/>
    </row>
    <row r="58" spans="1:73" ht="28.5" customHeight="1">
      <c r="A58" s="48"/>
      <c r="B58" s="48"/>
      <c r="C58" s="48"/>
      <c r="D58" s="48"/>
      <c r="E58" s="48"/>
      <c r="F58" s="48"/>
      <c r="G58" s="48"/>
      <c r="H58" s="48"/>
      <c r="I58" s="62"/>
      <c r="J58" s="11"/>
      <c r="K58" s="11"/>
      <c r="L58" s="11"/>
      <c r="M58" s="11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93"/>
      <c r="AJ58" s="94"/>
      <c r="AK58" s="94"/>
      <c r="AL58" s="94"/>
      <c r="AM58" s="94"/>
      <c r="AN58" s="66"/>
      <c r="AO58" s="94"/>
      <c r="AP58" s="94"/>
      <c r="AQ58" s="94"/>
      <c r="AR58" s="94"/>
      <c r="AS58" s="94"/>
      <c r="AT58" s="66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66"/>
      <c r="BG58" s="66"/>
      <c r="BH58" s="66"/>
      <c r="BI58" s="66"/>
      <c r="BJ58" s="66"/>
      <c r="BK58" s="66"/>
      <c r="BL58" s="88"/>
      <c r="BM58" s="89"/>
      <c r="BN58" s="89"/>
      <c r="BO58" s="89"/>
      <c r="BP58" s="89"/>
      <c r="BQ58" s="76"/>
      <c r="BR58" s="76"/>
      <c r="BS58" s="65"/>
      <c r="BT58" s="65"/>
      <c r="BU58" s="65"/>
    </row>
    <row r="59" spans="1:73" ht="28.5" customHeight="1">
      <c r="A59" s="48"/>
      <c r="B59" s="48"/>
      <c r="C59" s="48"/>
      <c r="D59" s="48"/>
      <c r="E59" s="48"/>
      <c r="F59" s="48"/>
      <c r="G59" s="48"/>
      <c r="H59" s="48"/>
      <c r="I59" s="62"/>
      <c r="J59" s="11"/>
      <c r="K59" s="11"/>
      <c r="L59" s="11"/>
      <c r="M59" s="11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93"/>
      <c r="AJ59" s="94"/>
      <c r="AK59" s="94"/>
      <c r="AL59" s="94"/>
      <c r="AM59" s="94"/>
      <c r="AN59" s="66"/>
      <c r="AO59" s="94"/>
      <c r="AP59" s="94"/>
      <c r="AQ59" s="94"/>
      <c r="AR59" s="94"/>
      <c r="AS59" s="94"/>
      <c r="AT59" s="66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66"/>
      <c r="BG59" s="66"/>
      <c r="BH59" s="66"/>
      <c r="BI59" s="66"/>
      <c r="BJ59" s="66"/>
      <c r="BK59" s="66"/>
      <c r="BL59" s="88"/>
      <c r="BM59" s="89"/>
      <c r="BN59" s="89"/>
      <c r="BO59" s="89"/>
      <c r="BP59" s="89"/>
      <c r="BQ59" s="76"/>
      <c r="BR59" s="76"/>
      <c r="BS59" s="65"/>
      <c r="BT59" s="65"/>
      <c r="BU59" s="65"/>
    </row>
    <row r="60" spans="1:73" ht="28.5" customHeight="1">
      <c r="A60" s="48"/>
      <c r="B60" s="48"/>
      <c r="C60" s="48"/>
      <c r="D60" s="48"/>
      <c r="E60" s="48"/>
      <c r="F60" s="48"/>
      <c r="G60" s="48"/>
      <c r="H60" s="48"/>
      <c r="I60" s="62"/>
      <c r="J60" s="11"/>
      <c r="K60" s="11"/>
      <c r="L60" s="11"/>
      <c r="M60" s="11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93"/>
      <c r="AJ60" s="94"/>
      <c r="AK60" s="94"/>
      <c r="AL60" s="94"/>
      <c r="AM60" s="94"/>
      <c r="AN60" s="66"/>
      <c r="AO60" s="94"/>
      <c r="AP60" s="94"/>
      <c r="AQ60" s="94"/>
      <c r="AR60" s="94"/>
      <c r="AS60" s="94"/>
      <c r="AT60" s="66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66"/>
      <c r="BG60" s="66"/>
      <c r="BH60" s="66"/>
      <c r="BI60" s="66"/>
      <c r="BJ60" s="66"/>
      <c r="BK60" s="66"/>
      <c r="BL60" s="88"/>
      <c r="BM60" s="89"/>
      <c r="BN60" s="89"/>
      <c r="BO60" s="89"/>
      <c r="BP60" s="89"/>
      <c r="BQ60" s="76"/>
      <c r="BR60" s="76"/>
      <c r="BS60" s="65"/>
      <c r="BT60" s="65"/>
      <c r="BU60" s="65"/>
    </row>
    <row r="61" spans="1:73" ht="28.5" customHeight="1">
      <c r="A61" s="48"/>
      <c r="B61" s="48"/>
      <c r="C61" s="48"/>
      <c r="D61" s="48"/>
      <c r="E61" s="48"/>
      <c r="F61" s="48"/>
      <c r="G61" s="48"/>
      <c r="H61" s="48"/>
      <c r="I61" s="62"/>
      <c r="J61" s="11"/>
      <c r="K61" s="11"/>
      <c r="L61" s="11"/>
      <c r="M61" s="11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93"/>
      <c r="AJ61" s="94"/>
      <c r="AK61" s="94"/>
      <c r="AL61" s="94"/>
      <c r="AM61" s="94"/>
      <c r="AN61" s="66"/>
      <c r="AO61" s="94"/>
      <c r="AP61" s="94"/>
      <c r="AQ61" s="94"/>
      <c r="AR61" s="94"/>
      <c r="AS61" s="94"/>
      <c r="AT61" s="66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66"/>
      <c r="BG61" s="66"/>
      <c r="BH61" s="66"/>
      <c r="BI61" s="66"/>
      <c r="BJ61" s="66"/>
      <c r="BK61" s="66"/>
      <c r="BL61" s="88"/>
      <c r="BM61" s="89"/>
      <c r="BN61" s="89"/>
      <c r="BO61" s="89"/>
      <c r="BP61" s="89"/>
      <c r="BQ61" s="76"/>
      <c r="BR61" s="76"/>
      <c r="BS61" s="65"/>
      <c r="BT61" s="65"/>
      <c r="BU61" s="65"/>
    </row>
    <row r="62" spans="1:73" ht="15">
      <c r="A62" s="11"/>
      <c r="B62" s="11"/>
      <c r="C62" s="11"/>
      <c r="D62" s="11"/>
      <c r="E62" s="11"/>
      <c r="F62" s="11"/>
      <c r="G62" s="11"/>
      <c r="H62" s="11"/>
      <c r="I62" s="66"/>
      <c r="J62" s="11"/>
      <c r="K62" s="11"/>
      <c r="L62" s="11"/>
      <c r="M62" s="11"/>
      <c r="N62" s="66"/>
      <c r="O62" s="66"/>
      <c r="P62" s="11"/>
      <c r="Q62" s="11"/>
      <c r="R62" s="11"/>
      <c r="S62" s="11"/>
      <c r="T62" s="11"/>
      <c r="U62" s="11"/>
      <c r="V62" s="11"/>
      <c r="W62" s="11"/>
      <c r="X62" s="1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93"/>
      <c r="AJ62" s="94"/>
      <c r="AK62" s="94"/>
      <c r="AL62" s="94"/>
      <c r="AM62" s="94"/>
      <c r="AN62" s="66"/>
      <c r="AO62" s="94"/>
      <c r="AP62" s="94"/>
      <c r="AQ62" s="94"/>
      <c r="AR62" s="94"/>
      <c r="AS62" s="94"/>
      <c r="AT62" s="66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66"/>
      <c r="BG62" s="66"/>
      <c r="BH62" s="66"/>
      <c r="BI62" s="66"/>
      <c r="BJ62" s="66"/>
      <c r="BK62" s="66"/>
      <c r="BL62" s="88"/>
      <c r="BM62" s="89"/>
      <c r="BN62" s="89"/>
      <c r="BO62" s="89"/>
      <c r="BP62" s="89"/>
      <c r="BQ62" s="76"/>
      <c r="BR62" s="76"/>
      <c r="BS62" s="65"/>
      <c r="BT62" s="65"/>
      <c r="BU62" s="65"/>
    </row>
    <row r="63" spans="1:73" ht="15">
      <c r="A63" s="11"/>
      <c r="B63" s="11"/>
      <c r="C63" s="11"/>
      <c r="D63" s="11"/>
      <c r="E63" s="11"/>
      <c r="F63" s="11"/>
      <c r="G63" s="11"/>
      <c r="H63" s="11"/>
      <c r="I63" s="66"/>
      <c r="J63" s="11"/>
      <c r="K63" s="11"/>
      <c r="L63" s="11"/>
      <c r="M63" s="11"/>
      <c r="N63" s="66"/>
      <c r="O63" s="66"/>
      <c r="P63" s="11"/>
      <c r="Q63" s="11"/>
      <c r="R63" s="11"/>
      <c r="S63" s="11"/>
      <c r="T63" s="11"/>
      <c r="U63" s="11"/>
      <c r="V63" s="11"/>
      <c r="W63" s="11"/>
      <c r="X63" s="1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93"/>
      <c r="AJ63" s="94"/>
      <c r="AK63" s="94"/>
      <c r="AL63" s="94"/>
      <c r="AM63" s="94"/>
      <c r="AN63" s="66"/>
      <c r="AO63" s="94"/>
      <c r="AP63" s="94"/>
      <c r="AQ63" s="94"/>
      <c r="AR63" s="94"/>
      <c r="AS63" s="94"/>
      <c r="AT63" s="66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66"/>
      <c r="BG63" s="66"/>
      <c r="BH63" s="66"/>
      <c r="BI63" s="66"/>
      <c r="BJ63" s="66"/>
      <c r="BK63" s="66"/>
      <c r="BL63" s="88"/>
      <c r="BM63" s="89"/>
      <c r="BN63" s="89"/>
      <c r="BO63" s="89"/>
      <c r="BP63" s="89"/>
      <c r="BQ63" s="76"/>
      <c r="BR63" s="76"/>
      <c r="BS63" s="65"/>
      <c r="BT63" s="65"/>
      <c r="BU63" s="65"/>
    </row>
    <row r="64" spans="1:73" ht="15">
      <c r="A64" s="11"/>
      <c r="B64" s="11"/>
      <c r="C64" s="11"/>
      <c r="D64" s="11"/>
      <c r="E64" s="11"/>
      <c r="F64" s="11"/>
      <c r="G64" s="11"/>
      <c r="H64" s="11"/>
      <c r="I64" s="66"/>
      <c r="J64" s="11"/>
      <c r="K64" s="11"/>
      <c r="L64" s="11"/>
      <c r="M64" s="11"/>
      <c r="N64" s="66"/>
      <c r="O64" s="66"/>
      <c r="P64" s="11"/>
      <c r="Q64" s="11"/>
      <c r="R64" s="11"/>
      <c r="S64" s="11"/>
      <c r="T64" s="11"/>
      <c r="U64" s="11"/>
      <c r="V64" s="11"/>
      <c r="W64" s="11"/>
      <c r="X64" s="1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93"/>
      <c r="AJ64" s="94"/>
      <c r="AK64" s="94"/>
      <c r="AL64" s="94"/>
      <c r="AM64" s="94"/>
      <c r="AN64" s="66"/>
      <c r="AO64" s="94"/>
      <c r="AP64" s="94"/>
      <c r="AQ64" s="94"/>
      <c r="AR64" s="94"/>
      <c r="AS64" s="94"/>
      <c r="AT64" s="66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66"/>
      <c r="BG64" s="66"/>
      <c r="BH64" s="66"/>
      <c r="BI64" s="66"/>
      <c r="BJ64" s="66"/>
      <c r="BK64" s="66"/>
      <c r="BL64" s="88"/>
      <c r="BM64" s="89"/>
      <c r="BN64" s="89"/>
      <c r="BO64" s="89"/>
      <c r="BP64" s="89"/>
      <c r="BQ64" s="76"/>
      <c r="BR64" s="76"/>
      <c r="BS64" s="65"/>
      <c r="BT64" s="65"/>
      <c r="BU64" s="65"/>
    </row>
    <row r="65" spans="1:73" ht="15">
      <c r="A65" s="11"/>
      <c r="B65" s="11"/>
      <c r="C65" s="11"/>
      <c r="D65" s="11"/>
      <c r="E65" s="11"/>
      <c r="F65" s="11"/>
      <c r="G65" s="11"/>
      <c r="H65" s="11"/>
      <c r="I65" s="66"/>
      <c r="J65" s="11"/>
      <c r="K65" s="11"/>
      <c r="L65" s="11"/>
      <c r="M65" s="11"/>
      <c r="N65" s="66"/>
      <c r="O65" s="66"/>
      <c r="P65" s="11"/>
      <c r="Q65" s="11"/>
      <c r="R65" s="11"/>
      <c r="S65" s="11"/>
      <c r="T65" s="11"/>
      <c r="U65" s="11"/>
      <c r="V65" s="11"/>
      <c r="W65" s="11"/>
      <c r="X65" s="1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93"/>
      <c r="AJ65" s="94"/>
      <c r="AK65" s="94"/>
      <c r="AL65" s="94"/>
      <c r="AM65" s="94"/>
      <c r="AN65" s="66"/>
      <c r="AO65" s="94"/>
      <c r="AP65" s="94"/>
      <c r="AQ65" s="94"/>
      <c r="AR65" s="94"/>
      <c r="AS65" s="94"/>
      <c r="AT65" s="66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66"/>
      <c r="BG65" s="66"/>
      <c r="BH65" s="66"/>
      <c r="BI65" s="66"/>
      <c r="BJ65" s="66"/>
      <c r="BK65" s="66"/>
      <c r="BL65" s="88"/>
      <c r="BM65" s="89"/>
      <c r="BN65" s="89"/>
      <c r="BO65" s="89"/>
      <c r="BP65" s="89"/>
      <c r="BQ65" s="76"/>
      <c r="BR65" s="76"/>
      <c r="BS65" s="65"/>
      <c r="BT65" s="65"/>
      <c r="BU65" s="65"/>
    </row>
    <row r="66" spans="1:73" ht="15">
      <c r="A66" s="11"/>
      <c r="B66" s="11"/>
      <c r="C66" s="11"/>
      <c r="D66" s="11"/>
      <c r="E66" s="6"/>
      <c r="F66" s="6"/>
      <c r="G66" s="6"/>
      <c r="H66" s="6"/>
      <c r="I66" s="66"/>
      <c r="J66" s="6"/>
      <c r="K66" s="6"/>
      <c r="L66" s="6"/>
      <c r="M66" s="6"/>
      <c r="N66" s="66"/>
      <c r="O66" s="66"/>
      <c r="P66" s="6"/>
      <c r="Q66" s="6"/>
      <c r="R66" s="6"/>
      <c r="S66" s="6"/>
      <c r="T66" s="6"/>
      <c r="U66" s="6"/>
      <c r="V66" s="6"/>
      <c r="W66" s="6"/>
      <c r="X66" s="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88"/>
      <c r="BM66" s="89"/>
      <c r="BN66" s="89"/>
      <c r="BO66" s="89"/>
      <c r="BP66" s="89"/>
      <c r="BQ66" s="76"/>
      <c r="BR66" s="76"/>
      <c r="BS66" s="65"/>
      <c r="BT66" s="65"/>
      <c r="BU66" s="65"/>
    </row>
    <row r="67" spans="1:7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6"/>
      <c r="O67" s="66"/>
      <c r="P67" s="11"/>
      <c r="Q67" s="11"/>
      <c r="R67" s="11"/>
      <c r="S67" s="11"/>
      <c r="T67" s="11"/>
      <c r="U67" s="11"/>
      <c r="V67" s="11"/>
      <c r="W67" s="11"/>
      <c r="X67" s="11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88"/>
      <c r="BM67" s="89"/>
      <c r="BN67" s="89"/>
      <c r="BO67" s="89"/>
      <c r="BP67" s="89"/>
      <c r="BQ67" s="76"/>
      <c r="BR67" s="76"/>
      <c r="BS67" s="65"/>
      <c r="BT67" s="65"/>
      <c r="BU67" s="65"/>
    </row>
    <row r="68" spans="1:73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6"/>
      <c r="O68" s="66"/>
      <c r="P68" s="6"/>
      <c r="Q68" s="6"/>
      <c r="R68" s="6"/>
      <c r="S68" s="6"/>
      <c r="T68" s="6"/>
      <c r="U68" s="6"/>
      <c r="V68" s="6"/>
      <c r="W68" s="6"/>
      <c r="X68" s="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88"/>
      <c r="BM68" s="89"/>
      <c r="BN68" s="89"/>
      <c r="BO68" s="89"/>
      <c r="BP68" s="89"/>
      <c r="BQ68" s="76"/>
      <c r="BR68" s="76"/>
      <c r="BS68" s="65"/>
      <c r="BT68" s="65"/>
      <c r="BU68" s="65"/>
    </row>
    <row r="69" spans="1:73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6"/>
      <c r="O69" s="66"/>
      <c r="P69" s="6"/>
      <c r="Q69" s="6"/>
      <c r="R69" s="6"/>
      <c r="S69" s="6"/>
      <c r="T69" s="6"/>
      <c r="U69" s="6"/>
      <c r="V69" s="6"/>
      <c r="W69" s="6"/>
      <c r="X69" s="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88"/>
      <c r="BM69" s="89"/>
      <c r="BN69" s="89"/>
      <c r="BO69" s="89"/>
      <c r="BP69" s="89"/>
      <c r="BQ69" s="76"/>
      <c r="BR69" s="76"/>
      <c r="BS69" s="65"/>
      <c r="BT69" s="65"/>
      <c r="BU69" s="65"/>
    </row>
    <row r="70" spans="1:7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6"/>
      <c r="O70" s="66"/>
      <c r="P70" s="11"/>
      <c r="Q70" s="11"/>
      <c r="R70" s="11"/>
      <c r="S70" s="11"/>
      <c r="T70" s="11"/>
      <c r="U70" s="11"/>
      <c r="V70" s="11"/>
      <c r="W70" s="11"/>
      <c r="X70" s="11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93"/>
      <c r="AJ70" s="66"/>
      <c r="AK70" s="93"/>
      <c r="AL70" s="93"/>
      <c r="AM70" s="93"/>
      <c r="AN70" s="66"/>
      <c r="AO70" s="93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88"/>
      <c r="BM70" s="89"/>
      <c r="BN70" s="89"/>
      <c r="BO70" s="89"/>
      <c r="BP70" s="89"/>
      <c r="BQ70" s="76"/>
      <c r="BR70" s="76"/>
      <c r="BS70" s="65"/>
      <c r="BT70" s="65"/>
      <c r="BU70" s="65"/>
    </row>
    <row r="71" spans="1:73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6"/>
      <c r="O71" s="6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24"/>
      <c r="BM71" s="2"/>
      <c r="BN71" s="2"/>
      <c r="BO71" s="2"/>
      <c r="BP71" s="2"/>
      <c r="BQ71" s="65"/>
      <c r="BR71" s="65"/>
      <c r="BS71" s="65"/>
      <c r="BT71" s="65"/>
      <c r="BU71" s="65"/>
    </row>
    <row r="72" spans="1:73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75"/>
      <c r="BL72" s="24"/>
      <c r="BM72" s="2"/>
      <c r="BN72" s="2"/>
      <c r="BO72" s="2"/>
      <c r="BP72" s="2"/>
      <c r="BQ72" s="65"/>
      <c r="BR72" s="65"/>
      <c r="BS72" s="65"/>
      <c r="BT72" s="65"/>
      <c r="BU72" s="65"/>
    </row>
    <row r="73" spans="1:7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75"/>
      <c r="BL73" s="24"/>
      <c r="BM73" s="2"/>
      <c r="BN73" s="2"/>
      <c r="BO73" s="2"/>
      <c r="BP73" s="2"/>
      <c r="BQ73" s="65"/>
      <c r="BR73" s="65"/>
      <c r="BS73" s="65"/>
      <c r="BT73" s="65"/>
      <c r="BU73" s="65"/>
    </row>
    <row r="74" spans="1:73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24"/>
      <c r="BM74" s="2"/>
      <c r="BN74" s="2"/>
      <c r="BO74" s="2"/>
      <c r="BP74" s="2"/>
      <c r="BQ74" s="65"/>
      <c r="BR74" s="65"/>
      <c r="BS74" s="65"/>
      <c r="BT74" s="65"/>
      <c r="BU74" s="65"/>
    </row>
    <row r="75" spans="1:7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75"/>
      <c r="BL75" s="24"/>
      <c r="BM75" s="2"/>
      <c r="BN75" s="2"/>
      <c r="BO75" s="2"/>
      <c r="BP75" s="2"/>
      <c r="BQ75" s="65"/>
      <c r="BR75" s="65"/>
      <c r="BS75" s="65"/>
      <c r="BT75" s="65"/>
      <c r="BU75" s="65"/>
    </row>
    <row r="76" spans="1:73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24"/>
      <c r="BM76" s="2"/>
      <c r="BN76" s="2"/>
      <c r="BO76" s="2"/>
      <c r="BP76" s="2"/>
      <c r="BQ76" s="65"/>
      <c r="BR76" s="65"/>
      <c r="BS76" s="65"/>
      <c r="BT76" s="65"/>
      <c r="BU76" s="65"/>
    </row>
    <row r="77" spans="1:7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75"/>
      <c r="BL77" s="24"/>
      <c r="BM77" s="2"/>
      <c r="BN77" s="2"/>
      <c r="BO77" s="2"/>
      <c r="BP77" s="2"/>
      <c r="BQ77" s="65"/>
      <c r="BR77" s="65"/>
      <c r="BS77" s="65"/>
      <c r="BT77" s="65"/>
      <c r="BU77" s="65"/>
    </row>
    <row r="78" spans="1:73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24"/>
      <c r="BM78" s="2"/>
      <c r="BN78" s="2"/>
      <c r="BO78" s="2"/>
      <c r="BP78" s="2"/>
      <c r="BQ78" s="65"/>
      <c r="BR78" s="65"/>
      <c r="BS78" s="65"/>
      <c r="BT78" s="65"/>
      <c r="BU78" s="65"/>
    </row>
    <row r="79" spans="1:73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24"/>
      <c r="BM79" s="2"/>
      <c r="BN79" s="2"/>
      <c r="BO79" s="2"/>
      <c r="BP79" s="2"/>
      <c r="BQ79" s="65"/>
      <c r="BR79" s="65"/>
      <c r="BS79" s="65"/>
      <c r="BT79" s="65"/>
      <c r="BU79" s="65"/>
    </row>
    <row r="80" spans="1:7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75"/>
      <c r="BL80" s="24"/>
      <c r="BM80" s="2"/>
      <c r="BN80" s="2"/>
      <c r="BO80" s="2"/>
      <c r="BP80" s="2"/>
      <c r="BQ80" s="65"/>
      <c r="BR80" s="65"/>
      <c r="BS80" s="65"/>
      <c r="BT80" s="65"/>
      <c r="BU80" s="65"/>
    </row>
    <row r="81" spans="1:73" ht="15">
      <c r="A81" s="11"/>
      <c r="B81" s="11"/>
      <c r="C81" s="11"/>
      <c r="D81" s="11"/>
      <c r="E81" s="6"/>
      <c r="F81" s="63"/>
      <c r="G81" s="64"/>
      <c r="H81" s="63"/>
      <c r="I81" s="63"/>
      <c r="J81" s="64"/>
      <c r="K81" s="6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24"/>
      <c r="BM81" s="2"/>
      <c r="BN81" s="2"/>
      <c r="BO81" s="2"/>
      <c r="BP81" s="2"/>
      <c r="BQ81" s="65"/>
      <c r="BR81" s="65"/>
      <c r="BS81" s="65"/>
      <c r="BT81" s="65"/>
      <c r="BU81" s="65"/>
    </row>
    <row r="82" spans="1:73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24"/>
      <c r="BM82" s="2"/>
      <c r="BN82" s="2"/>
      <c r="BO82" s="2"/>
      <c r="BP82" s="2"/>
      <c r="BQ82" s="65"/>
      <c r="BR82" s="65"/>
      <c r="BS82" s="65"/>
      <c r="BT82" s="65"/>
      <c r="BU82" s="65"/>
    </row>
    <row r="83" spans="1:73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24"/>
      <c r="BM83" s="2"/>
      <c r="BN83" s="2"/>
      <c r="BO83" s="2"/>
      <c r="BP83" s="2"/>
      <c r="BQ83" s="65"/>
      <c r="BR83" s="65"/>
      <c r="BS83" s="65"/>
      <c r="BT83" s="65"/>
      <c r="BU83" s="65"/>
    </row>
    <row r="84" spans="1:7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75"/>
      <c r="BL84" s="24"/>
      <c r="BM84" s="2"/>
      <c r="BN84" s="2"/>
      <c r="BO84" s="2"/>
      <c r="BP84" s="2"/>
      <c r="BQ84" s="65"/>
      <c r="BR84" s="65"/>
      <c r="BS84" s="65"/>
      <c r="BT84" s="65"/>
      <c r="BU84" s="65"/>
    </row>
    <row r="85" spans="1:7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75"/>
      <c r="BL85" s="24"/>
      <c r="BM85" s="2"/>
      <c r="BN85" s="2"/>
      <c r="BO85" s="2"/>
      <c r="BP85" s="2"/>
      <c r="BQ85" s="65"/>
      <c r="BR85" s="65"/>
      <c r="BS85" s="65"/>
      <c r="BT85" s="65"/>
      <c r="BU85" s="65"/>
    </row>
    <row r="86" spans="1:73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24"/>
      <c r="BM86" s="2"/>
      <c r="BN86" s="2"/>
      <c r="BO86" s="2"/>
      <c r="BP86" s="2"/>
      <c r="BQ86" s="65"/>
      <c r="BR86" s="65"/>
      <c r="BS86" s="65"/>
      <c r="BT86" s="65"/>
      <c r="BU86" s="65"/>
    </row>
    <row r="87" spans="1:7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75"/>
      <c r="BL87" s="24"/>
      <c r="BM87" s="2"/>
      <c r="BN87" s="2"/>
      <c r="BO87" s="2"/>
      <c r="BP87" s="2"/>
      <c r="BQ87" s="65"/>
      <c r="BR87" s="65"/>
      <c r="BS87" s="65"/>
      <c r="BT87" s="65"/>
      <c r="BU87" s="65"/>
    </row>
    <row r="88" spans="1:7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75"/>
      <c r="BL88" s="24"/>
      <c r="BM88" s="2"/>
      <c r="BN88" s="2"/>
      <c r="BO88" s="2"/>
      <c r="BP88" s="2"/>
      <c r="BQ88" s="65"/>
      <c r="BR88" s="65"/>
      <c r="BS88" s="65"/>
      <c r="BT88" s="65"/>
      <c r="BU88" s="65"/>
    </row>
    <row r="89" spans="1:7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75"/>
      <c r="BL89" s="24"/>
      <c r="BM89" s="2"/>
      <c r="BN89" s="2"/>
      <c r="BO89" s="2"/>
      <c r="BP89" s="2"/>
      <c r="BQ89" s="65"/>
      <c r="BR89" s="65"/>
      <c r="BS89" s="65"/>
      <c r="BT89" s="65"/>
      <c r="BU89" s="65"/>
    </row>
    <row r="90" spans="1:7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75"/>
      <c r="BL90" s="24"/>
      <c r="BM90" s="2"/>
      <c r="BN90" s="2"/>
      <c r="BO90" s="2"/>
      <c r="BP90" s="2"/>
      <c r="BQ90" s="65"/>
      <c r="BR90" s="65"/>
      <c r="BS90" s="65"/>
      <c r="BT90" s="65"/>
      <c r="BU90" s="65"/>
    </row>
    <row r="91" spans="1:7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75"/>
      <c r="BL91" s="24"/>
      <c r="BM91" s="2"/>
      <c r="BN91" s="2"/>
      <c r="BO91" s="2"/>
      <c r="BP91" s="2"/>
      <c r="BQ91" s="65"/>
      <c r="BR91" s="65"/>
      <c r="BS91" s="65"/>
      <c r="BT91" s="65"/>
      <c r="BU91" s="65"/>
    </row>
    <row r="92" spans="1:7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75"/>
      <c r="BL92" s="24"/>
      <c r="BM92" s="2"/>
      <c r="BN92" s="2"/>
      <c r="BO92" s="2"/>
      <c r="BP92" s="2"/>
      <c r="BQ92" s="65"/>
      <c r="BR92" s="65"/>
      <c r="BS92" s="65"/>
      <c r="BT92" s="65"/>
      <c r="BU92" s="65"/>
    </row>
    <row r="93" spans="1:7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75"/>
      <c r="BL93" s="24"/>
      <c r="BM93" s="2"/>
      <c r="BN93" s="2"/>
      <c r="BO93" s="2"/>
      <c r="BP93" s="2"/>
      <c r="BQ93" s="65"/>
      <c r="BR93" s="65"/>
      <c r="BS93" s="65"/>
      <c r="BT93" s="65"/>
      <c r="BU93" s="65"/>
    </row>
    <row r="94" spans="1:7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75"/>
      <c r="BL94" s="24"/>
      <c r="BM94" s="2"/>
      <c r="BN94" s="2"/>
      <c r="BO94" s="2"/>
      <c r="BP94" s="2"/>
      <c r="BQ94" s="65"/>
      <c r="BR94" s="65"/>
      <c r="BS94" s="65"/>
      <c r="BT94" s="65"/>
      <c r="BU94" s="65"/>
    </row>
    <row r="95" spans="1:7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75"/>
      <c r="BL95" s="24"/>
      <c r="BM95" s="2"/>
      <c r="BN95" s="2"/>
      <c r="BO95" s="2"/>
      <c r="BP95" s="2"/>
      <c r="BQ95" s="65"/>
      <c r="BR95" s="65"/>
      <c r="BS95" s="65"/>
      <c r="BT95" s="65"/>
      <c r="BU95" s="65"/>
    </row>
    <row r="96" spans="1:7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75"/>
      <c r="BL96" s="24"/>
      <c r="BM96" s="2"/>
      <c r="BN96" s="2"/>
      <c r="BO96" s="2"/>
      <c r="BP96" s="2"/>
      <c r="BQ96" s="65"/>
      <c r="BR96" s="65"/>
      <c r="BS96" s="65"/>
      <c r="BT96" s="65"/>
      <c r="BU96" s="65"/>
    </row>
    <row r="97" spans="1:7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75"/>
      <c r="BL97" s="24"/>
      <c r="BM97" s="2"/>
      <c r="BN97" s="2"/>
      <c r="BO97" s="2"/>
      <c r="BP97" s="2"/>
      <c r="BQ97" s="65"/>
      <c r="BR97" s="65"/>
      <c r="BS97" s="65"/>
      <c r="BT97" s="65"/>
      <c r="BU97" s="65"/>
    </row>
    <row r="98" spans="1:7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4"/>
      <c r="BM98" s="2"/>
      <c r="BN98" s="2"/>
      <c r="BO98" s="2"/>
      <c r="BP98" s="2"/>
      <c r="BQ98" s="65"/>
      <c r="BR98" s="65"/>
      <c r="BS98" s="65"/>
      <c r="BT98" s="65"/>
      <c r="BU98" s="65"/>
    </row>
    <row r="99" spans="1:7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4"/>
      <c r="BM99" s="2"/>
      <c r="BN99" s="2"/>
      <c r="BO99" s="2"/>
      <c r="BP99" s="2"/>
      <c r="BQ99" s="65"/>
      <c r="BR99" s="65"/>
      <c r="BS99" s="65"/>
      <c r="BT99" s="65"/>
      <c r="BU99" s="65"/>
    </row>
    <row r="100" spans="1:7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4"/>
      <c r="BM100" s="2"/>
      <c r="BN100" s="2"/>
      <c r="BO100" s="2"/>
      <c r="BP100" s="2"/>
      <c r="BQ100" s="65"/>
      <c r="BR100" s="65"/>
      <c r="BS100" s="65"/>
      <c r="BT100" s="65"/>
      <c r="BU100" s="65"/>
    </row>
    <row r="101" spans="1:73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4"/>
      <c r="BM101" s="2"/>
      <c r="BN101" s="2"/>
      <c r="BO101" s="2"/>
      <c r="BP101" s="2"/>
      <c r="BQ101" s="65"/>
      <c r="BR101" s="65"/>
      <c r="BS101" s="65"/>
      <c r="BT101" s="65"/>
      <c r="BU101" s="65"/>
    </row>
    <row r="102" spans="1:73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4"/>
      <c r="BM102" s="2"/>
      <c r="BN102" s="2"/>
      <c r="BO102" s="2"/>
      <c r="BP102" s="2"/>
      <c r="BQ102" s="65"/>
      <c r="BR102" s="65"/>
      <c r="BS102" s="65"/>
      <c r="BT102" s="65"/>
      <c r="BU102" s="65"/>
    </row>
    <row r="103" spans="1:73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4"/>
      <c r="BM103" s="2"/>
      <c r="BN103" s="2"/>
      <c r="BO103" s="2"/>
      <c r="BP103" s="2"/>
      <c r="BQ103" s="65"/>
      <c r="BR103" s="65"/>
      <c r="BS103" s="65"/>
      <c r="BT103" s="65"/>
      <c r="BU103" s="65"/>
    </row>
    <row r="104" spans="1:73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4"/>
      <c r="BM104" s="2"/>
      <c r="BN104" s="2"/>
      <c r="BO104" s="2"/>
      <c r="BP104" s="2"/>
      <c r="BQ104" s="65"/>
      <c r="BR104" s="65"/>
      <c r="BS104" s="65"/>
      <c r="BT104" s="65"/>
      <c r="BU104" s="65"/>
    </row>
    <row r="105" spans="1:7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4"/>
      <c r="BM105" s="2"/>
      <c r="BN105" s="2"/>
      <c r="BO105" s="2"/>
      <c r="BP105" s="2"/>
      <c r="BQ105" s="65"/>
      <c r="BR105" s="65"/>
      <c r="BS105" s="65"/>
      <c r="BT105" s="65"/>
      <c r="BU105" s="65"/>
    </row>
    <row r="106" spans="1:73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4"/>
      <c r="BM106" s="2"/>
      <c r="BN106" s="2"/>
      <c r="BO106" s="2"/>
      <c r="BP106" s="2"/>
      <c r="BQ106" s="65"/>
      <c r="BR106" s="65"/>
      <c r="BS106" s="65"/>
      <c r="BT106" s="65"/>
      <c r="BU106" s="65"/>
    </row>
    <row r="107" spans="1:73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4"/>
      <c r="BM107" s="2"/>
      <c r="BN107" s="2"/>
      <c r="BO107" s="2"/>
      <c r="BP107" s="2"/>
      <c r="BQ107" s="65"/>
      <c r="BR107" s="65"/>
      <c r="BS107" s="65"/>
      <c r="BT107" s="65"/>
      <c r="BU107" s="65"/>
    </row>
    <row r="108" spans="1:73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4"/>
      <c r="BM108" s="2"/>
      <c r="BN108" s="2"/>
      <c r="BO108" s="2"/>
      <c r="BP108" s="2"/>
      <c r="BQ108" s="65"/>
      <c r="BR108" s="65"/>
      <c r="BS108" s="65"/>
      <c r="BT108" s="65"/>
      <c r="BU108" s="65"/>
    </row>
    <row r="109" spans="1:73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4"/>
      <c r="BM109" s="2"/>
      <c r="BN109" s="2"/>
      <c r="BO109" s="2"/>
      <c r="BP109" s="2"/>
      <c r="BQ109" s="65"/>
      <c r="BR109" s="65"/>
      <c r="BS109" s="65"/>
      <c r="BT109" s="65"/>
      <c r="BU109" s="65"/>
    </row>
    <row r="110" spans="1:73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4"/>
      <c r="BM110" s="2"/>
      <c r="BN110" s="2"/>
      <c r="BO110" s="2"/>
      <c r="BP110" s="2"/>
      <c r="BQ110" s="65"/>
      <c r="BR110" s="65"/>
      <c r="BS110" s="65"/>
      <c r="BT110" s="65"/>
      <c r="BU110" s="65"/>
    </row>
    <row r="111" spans="1:73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4"/>
      <c r="BM111" s="2"/>
      <c r="BN111" s="2"/>
      <c r="BO111" s="2"/>
      <c r="BP111" s="2"/>
      <c r="BQ111" s="65"/>
      <c r="BR111" s="65"/>
      <c r="BS111" s="65"/>
      <c r="BT111" s="65"/>
      <c r="BU111" s="65"/>
    </row>
    <row r="112" spans="1:73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4"/>
      <c r="BM112" s="2"/>
      <c r="BN112" s="2"/>
      <c r="BO112" s="2"/>
      <c r="BP112" s="2"/>
      <c r="BQ112" s="65"/>
      <c r="BR112" s="65"/>
      <c r="BS112" s="65"/>
      <c r="BT112" s="65"/>
      <c r="BU112" s="65"/>
    </row>
    <row r="113" spans="1:73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4"/>
      <c r="BM113" s="2"/>
      <c r="BN113" s="2"/>
      <c r="BO113" s="2"/>
      <c r="BP113" s="2"/>
      <c r="BQ113" s="65"/>
      <c r="BR113" s="65"/>
      <c r="BS113" s="65"/>
      <c r="BT113" s="65"/>
      <c r="BU113" s="65"/>
    </row>
    <row r="114" spans="1:73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4"/>
      <c r="BM114" s="2"/>
      <c r="BN114" s="2"/>
      <c r="BO114" s="2"/>
      <c r="BP114" s="2"/>
      <c r="BQ114" s="65"/>
      <c r="BR114" s="65"/>
      <c r="BS114" s="65"/>
      <c r="BT114" s="65"/>
      <c r="BU114" s="65"/>
    </row>
    <row r="115" spans="1:73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4"/>
      <c r="BM115" s="2"/>
      <c r="BN115" s="2"/>
      <c r="BO115" s="2"/>
      <c r="BP115" s="2"/>
      <c r="BQ115" s="65"/>
      <c r="BR115" s="65"/>
      <c r="BS115" s="65"/>
      <c r="BT115" s="65"/>
      <c r="BU115" s="65"/>
    </row>
    <row r="116" spans="1:73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4"/>
      <c r="BM116" s="2"/>
      <c r="BN116" s="2"/>
      <c r="BO116" s="2"/>
      <c r="BP116" s="2"/>
      <c r="BQ116" s="65"/>
      <c r="BR116" s="65"/>
      <c r="BS116" s="65"/>
      <c r="BT116" s="65"/>
      <c r="BU116" s="65"/>
    </row>
    <row r="117" spans="1:73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4"/>
      <c r="BM117" s="2"/>
      <c r="BN117" s="2"/>
      <c r="BO117" s="2"/>
      <c r="BP117" s="2"/>
      <c r="BQ117" s="65"/>
      <c r="BR117" s="65"/>
      <c r="BS117" s="65"/>
      <c r="BT117" s="65"/>
      <c r="BU117" s="65"/>
    </row>
    <row r="118" spans="1:73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4"/>
      <c r="BM118" s="2"/>
      <c r="BN118" s="2"/>
      <c r="BO118" s="2"/>
      <c r="BP118" s="2"/>
      <c r="BQ118" s="65"/>
      <c r="BR118" s="65"/>
      <c r="BS118" s="65"/>
      <c r="BT118" s="65"/>
      <c r="BU118" s="65"/>
    </row>
    <row r="119" spans="1:73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4"/>
      <c r="BM119" s="2"/>
      <c r="BN119" s="2"/>
      <c r="BO119" s="2"/>
      <c r="BP119" s="2"/>
      <c r="BQ119" s="65"/>
      <c r="BR119" s="65"/>
      <c r="BS119" s="65"/>
      <c r="BT119" s="65"/>
      <c r="BU119" s="65"/>
    </row>
    <row r="120" spans="1:73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4"/>
      <c r="BM120" s="2"/>
      <c r="BN120" s="2"/>
      <c r="BO120" s="2"/>
      <c r="BP120" s="2"/>
      <c r="BQ120" s="65"/>
      <c r="BR120" s="65"/>
      <c r="BS120" s="65"/>
      <c r="BT120" s="65"/>
      <c r="BU120" s="65"/>
    </row>
    <row r="121" spans="1:73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4"/>
      <c r="BM121" s="2"/>
      <c r="BN121" s="2"/>
      <c r="BO121" s="2"/>
      <c r="BP121" s="2"/>
      <c r="BQ121" s="65"/>
      <c r="BR121" s="65"/>
      <c r="BS121" s="65"/>
      <c r="BT121" s="65"/>
      <c r="BU121" s="65"/>
    </row>
    <row r="122" spans="1:73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4"/>
      <c r="BM122" s="2"/>
      <c r="BN122" s="2"/>
      <c r="BO122" s="2"/>
      <c r="BP122" s="2"/>
      <c r="BQ122" s="65"/>
      <c r="BR122" s="65"/>
      <c r="BS122" s="65"/>
      <c r="BT122" s="65"/>
      <c r="BU122" s="65"/>
    </row>
    <row r="123" spans="1:73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4"/>
      <c r="BM123" s="2"/>
      <c r="BN123" s="2"/>
      <c r="BO123" s="2"/>
      <c r="BP123" s="2"/>
      <c r="BQ123" s="65"/>
      <c r="BR123" s="65"/>
      <c r="BS123" s="65"/>
      <c r="BT123" s="65"/>
      <c r="BU123" s="65"/>
    </row>
    <row r="124" spans="1:73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4"/>
      <c r="BM124" s="2"/>
      <c r="BN124" s="2"/>
      <c r="BO124" s="2"/>
      <c r="BP124" s="2"/>
      <c r="BQ124" s="65"/>
      <c r="BR124" s="65"/>
      <c r="BS124" s="65"/>
      <c r="BT124" s="65"/>
      <c r="BU124" s="65"/>
    </row>
    <row r="125" spans="1:7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4"/>
      <c r="BM125" s="2"/>
      <c r="BN125" s="2"/>
      <c r="BO125" s="2"/>
      <c r="BP125" s="2"/>
      <c r="BQ125" s="65"/>
      <c r="BR125" s="65"/>
      <c r="BS125" s="65"/>
      <c r="BT125" s="65"/>
      <c r="BU125" s="65"/>
    </row>
    <row r="126" spans="1:73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4"/>
      <c r="BM126" s="2"/>
      <c r="BN126" s="2"/>
      <c r="BO126" s="2"/>
      <c r="BP126" s="2"/>
      <c r="BQ126" s="65"/>
      <c r="BR126" s="65"/>
      <c r="BS126" s="65"/>
      <c r="BT126" s="65"/>
      <c r="BU126" s="65"/>
    </row>
    <row r="127" spans="1:73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4"/>
      <c r="BM127" s="2"/>
      <c r="BN127" s="2"/>
      <c r="BO127" s="2"/>
      <c r="BP127" s="2"/>
      <c r="BQ127" s="65"/>
      <c r="BR127" s="65"/>
      <c r="BS127" s="65"/>
      <c r="BT127" s="65"/>
      <c r="BU127" s="65"/>
    </row>
    <row r="128" spans="1:73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4"/>
      <c r="BM128" s="2"/>
      <c r="BN128" s="2"/>
      <c r="BO128" s="2"/>
      <c r="BP128" s="2"/>
      <c r="BQ128" s="65"/>
      <c r="BR128" s="65"/>
      <c r="BS128" s="65"/>
      <c r="BT128" s="65"/>
      <c r="BU128" s="65"/>
    </row>
    <row r="129" spans="1:73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4"/>
      <c r="BM129" s="2"/>
      <c r="BN129" s="2"/>
      <c r="BO129" s="2"/>
      <c r="BP129" s="2"/>
      <c r="BQ129" s="65"/>
      <c r="BR129" s="65"/>
      <c r="BS129" s="65"/>
      <c r="BT129" s="65"/>
      <c r="BU129" s="65"/>
    </row>
    <row r="130" spans="1:73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4"/>
      <c r="BM130" s="2"/>
      <c r="BN130" s="2"/>
      <c r="BO130" s="2"/>
      <c r="BP130" s="2"/>
      <c r="BQ130" s="65"/>
      <c r="BR130" s="65"/>
      <c r="BS130" s="65"/>
      <c r="BT130" s="65"/>
      <c r="BU130" s="65"/>
    </row>
    <row r="131" spans="1:73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4"/>
      <c r="BM131" s="2"/>
      <c r="BN131" s="2"/>
      <c r="BO131" s="2"/>
      <c r="BP131" s="2"/>
      <c r="BQ131" s="65"/>
      <c r="BR131" s="65"/>
      <c r="BS131" s="65"/>
      <c r="BT131" s="65"/>
      <c r="BU131" s="65"/>
    </row>
    <row r="132" spans="1:73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4"/>
      <c r="BM132" s="2"/>
      <c r="BN132" s="2"/>
      <c r="BO132" s="2"/>
      <c r="BP132" s="2"/>
      <c r="BQ132" s="65"/>
      <c r="BR132" s="65"/>
      <c r="BS132" s="65"/>
      <c r="BT132" s="65"/>
      <c r="BU132" s="65"/>
    </row>
    <row r="133" spans="1:73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4"/>
      <c r="BM133" s="2"/>
      <c r="BN133" s="2"/>
      <c r="BO133" s="2"/>
      <c r="BP133" s="2"/>
      <c r="BQ133" s="65"/>
      <c r="BR133" s="65"/>
      <c r="BS133" s="65"/>
      <c r="BT133" s="65"/>
      <c r="BU133" s="65"/>
    </row>
    <row r="134" spans="1:73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4"/>
      <c r="BM134" s="2"/>
      <c r="BN134" s="2"/>
      <c r="BO134" s="2"/>
      <c r="BP134" s="2"/>
      <c r="BQ134" s="65"/>
      <c r="BR134" s="65"/>
      <c r="BS134" s="65"/>
      <c r="BT134" s="65"/>
      <c r="BU134" s="65"/>
    </row>
    <row r="135" spans="1:73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4"/>
      <c r="BM135" s="2"/>
      <c r="BN135" s="2"/>
      <c r="BO135" s="2"/>
      <c r="BP135" s="2"/>
      <c r="BQ135" s="65"/>
      <c r="BR135" s="65"/>
      <c r="BS135" s="65"/>
      <c r="BT135" s="65"/>
      <c r="BU135" s="65"/>
    </row>
    <row r="136" spans="1:73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4"/>
      <c r="BM136" s="2"/>
      <c r="BN136" s="2"/>
      <c r="BO136" s="2"/>
      <c r="BP136" s="2"/>
      <c r="BQ136" s="65"/>
      <c r="BR136" s="65"/>
      <c r="BS136" s="65"/>
      <c r="BT136" s="65"/>
      <c r="BU136" s="65"/>
    </row>
    <row r="137" spans="1:73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4"/>
      <c r="BM137" s="2"/>
      <c r="BN137" s="2"/>
      <c r="BO137" s="2"/>
      <c r="BP137" s="2"/>
      <c r="BQ137" s="65"/>
      <c r="BR137" s="65"/>
      <c r="BS137" s="65"/>
      <c r="BT137" s="65"/>
      <c r="BU137" s="65"/>
    </row>
    <row r="138" spans="1:73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4"/>
      <c r="BM138" s="2"/>
      <c r="BN138" s="2"/>
      <c r="BO138" s="2"/>
      <c r="BP138" s="2"/>
      <c r="BQ138" s="65"/>
      <c r="BR138" s="65"/>
      <c r="BS138" s="65"/>
      <c r="BT138" s="65"/>
      <c r="BU138" s="65"/>
    </row>
    <row r="139" spans="1:73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4"/>
      <c r="BM139" s="2"/>
      <c r="BN139" s="2"/>
      <c r="BO139" s="2"/>
      <c r="BP139" s="2"/>
      <c r="BQ139" s="65"/>
      <c r="BR139" s="65"/>
      <c r="BS139" s="65"/>
      <c r="BT139" s="65"/>
      <c r="BU139" s="65"/>
    </row>
    <row r="140" spans="1:73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4"/>
      <c r="BM140" s="2"/>
      <c r="BN140" s="2"/>
      <c r="BO140" s="2"/>
      <c r="BP140" s="2"/>
      <c r="BQ140" s="65"/>
      <c r="BR140" s="65"/>
      <c r="BS140" s="65"/>
      <c r="BT140" s="65"/>
      <c r="BU140" s="65"/>
    </row>
    <row r="141" spans="1:73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4"/>
      <c r="BM141" s="2"/>
      <c r="BN141" s="2"/>
      <c r="BO141" s="2"/>
      <c r="BP141" s="2"/>
      <c r="BQ141" s="65"/>
      <c r="BR141" s="65"/>
      <c r="BS141" s="65"/>
      <c r="BT141" s="65"/>
      <c r="BU141" s="65"/>
    </row>
    <row r="142" spans="1:73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4"/>
      <c r="BM142" s="2"/>
      <c r="BN142" s="2"/>
      <c r="BO142" s="2"/>
      <c r="BP142" s="2"/>
      <c r="BQ142" s="65"/>
      <c r="BR142" s="65"/>
      <c r="BS142" s="65"/>
      <c r="BT142" s="65"/>
      <c r="BU142" s="65"/>
    </row>
    <row r="143" spans="1:73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4"/>
      <c r="BM143" s="2"/>
      <c r="BN143" s="2"/>
      <c r="BO143" s="2"/>
      <c r="BP143" s="2"/>
      <c r="BQ143" s="65"/>
      <c r="BR143" s="65"/>
      <c r="BS143" s="65"/>
      <c r="BT143" s="65"/>
      <c r="BU143" s="65"/>
    </row>
    <row r="144" spans="1:73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4"/>
      <c r="BM144" s="2"/>
      <c r="BN144" s="2"/>
      <c r="BO144" s="2"/>
      <c r="BP144" s="2"/>
      <c r="BQ144" s="65"/>
      <c r="BR144" s="65"/>
      <c r="BS144" s="65"/>
      <c r="BT144" s="65"/>
      <c r="BU144" s="65"/>
    </row>
    <row r="145" spans="1:73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4"/>
      <c r="BM145" s="2"/>
      <c r="BN145" s="2"/>
      <c r="BO145" s="2"/>
      <c r="BP145" s="2"/>
      <c r="BQ145" s="65"/>
      <c r="BR145" s="65"/>
      <c r="BS145" s="65"/>
      <c r="BT145" s="65"/>
      <c r="BU145" s="65"/>
    </row>
    <row r="146" spans="1:73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4"/>
      <c r="BM146" s="2"/>
      <c r="BN146" s="2"/>
      <c r="BO146" s="2"/>
      <c r="BP146" s="2"/>
      <c r="BQ146" s="65"/>
      <c r="BR146" s="65"/>
      <c r="BS146" s="65"/>
      <c r="BT146" s="65"/>
      <c r="BU146" s="65"/>
    </row>
    <row r="147" spans="1:73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4"/>
      <c r="BM147" s="2"/>
      <c r="BN147" s="2"/>
      <c r="BO147" s="2"/>
      <c r="BP147" s="2"/>
      <c r="BQ147" s="65"/>
      <c r="BR147" s="65"/>
      <c r="BS147" s="65"/>
      <c r="BT147" s="65"/>
      <c r="BU147" s="65"/>
    </row>
    <row r="148" spans="1:73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4"/>
      <c r="BM148" s="2"/>
      <c r="BN148" s="2"/>
      <c r="BO148" s="2"/>
      <c r="BP148" s="2"/>
      <c r="BQ148" s="65"/>
      <c r="BR148" s="65"/>
      <c r="BS148" s="65"/>
      <c r="BT148" s="65"/>
      <c r="BU148" s="65"/>
    </row>
    <row r="149" spans="1:73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4"/>
      <c r="BM149" s="2"/>
      <c r="BN149" s="2"/>
      <c r="BO149" s="2"/>
      <c r="BP149" s="2"/>
      <c r="BQ149" s="65"/>
      <c r="BR149" s="65"/>
      <c r="BS149" s="65"/>
      <c r="BT149" s="65"/>
      <c r="BU149" s="65"/>
    </row>
    <row r="150" spans="1:73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4"/>
      <c r="BM150" s="2"/>
      <c r="BN150" s="2"/>
      <c r="BO150" s="2"/>
      <c r="BP150" s="2"/>
      <c r="BQ150" s="65"/>
      <c r="BR150" s="65"/>
      <c r="BS150" s="65"/>
      <c r="BT150" s="65"/>
      <c r="BU150" s="65"/>
    </row>
    <row r="151" spans="1:73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4"/>
      <c r="BM151" s="2"/>
      <c r="BN151" s="2"/>
      <c r="BO151" s="2"/>
      <c r="BP151" s="2"/>
      <c r="BQ151" s="65"/>
      <c r="BR151" s="65"/>
      <c r="BS151" s="65"/>
      <c r="BT151" s="65"/>
      <c r="BU151" s="65"/>
    </row>
    <row r="152" spans="1:73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4"/>
      <c r="BM152" s="2"/>
      <c r="BN152" s="2"/>
      <c r="BO152" s="2"/>
      <c r="BP152" s="2"/>
      <c r="BQ152" s="65"/>
      <c r="BR152" s="65"/>
      <c r="BS152" s="65"/>
      <c r="BT152" s="65"/>
      <c r="BU152" s="65"/>
    </row>
    <row r="153" spans="1:73" ht="15">
      <c r="A153" s="11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4"/>
      <c r="BM153" s="2"/>
      <c r="BN153" s="2"/>
      <c r="BO153" s="2"/>
      <c r="BP153" s="2"/>
      <c r="BQ153" s="65"/>
      <c r="BR153" s="65"/>
      <c r="BS153" s="65"/>
      <c r="BT153" s="65"/>
      <c r="BU153" s="65"/>
    </row>
    <row r="154" spans="1:7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4"/>
      <c r="BM154" s="2"/>
      <c r="BN154" s="2"/>
      <c r="BO154" s="2"/>
      <c r="BP154" s="2"/>
      <c r="BQ154" s="65"/>
      <c r="BR154" s="65"/>
      <c r="BS154" s="65"/>
      <c r="BT154" s="65"/>
      <c r="BU154" s="65"/>
    </row>
    <row r="155" spans="1:7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4"/>
      <c r="BM155" s="2"/>
      <c r="BN155" s="2"/>
      <c r="BO155" s="2"/>
      <c r="BP155" s="2"/>
      <c r="BQ155" s="65"/>
      <c r="BR155" s="65"/>
      <c r="BS155" s="65"/>
      <c r="BT155" s="65"/>
      <c r="BU155" s="65"/>
    </row>
    <row r="156" spans="1:73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4"/>
      <c r="BM156" s="2"/>
      <c r="BN156" s="2"/>
      <c r="BO156" s="2"/>
      <c r="BP156" s="2"/>
      <c r="BQ156" s="65"/>
      <c r="BR156" s="65"/>
      <c r="BS156" s="65"/>
      <c r="BT156" s="65"/>
      <c r="BU156" s="65"/>
    </row>
    <row r="157" spans="1:73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4"/>
      <c r="BM157" s="2"/>
      <c r="BN157" s="2"/>
      <c r="BO157" s="2"/>
      <c r="BP157" s="2"/>
      <c r="BQ157" s="65"/>
      <c r="BR157" s="65"/>
      <c r="BS157" s="65"/>
      <c r="BT157" s="65"/>
      <c r="BU157" s="65"/>
    </row>
    <row r="158" spans="1:73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4"/>
      <c r="BM158" s="2"/>
      <c r="BN158" s="2"/>
      <c r="BO158" s="2"/>
      <c r="BP158" s="2"/>
      <c r="BQ158" s="65"/>
      <c r="BR158" s="65"/>
      <c r="BS158" s="65"/>
      <c r="BT158" s="65"/>
      <c r="BU158" s="65"/>
    </row>
    <row r="159" spans="1:73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4"/>
      <c r="BM159" s="2"/>
      <c r="BN159" s="2"/>
      <c r="BO159" s="2"/>
      <c r="BP159" s="2"/>
      <c r="BQ159" s="65"/>
      <c r="BR159" s="65"/>
      <c r="BS159" s="65"/>
      <c r="BT159" s="65"/>
      <c r="BU159" s="65"/>
    </row>
    <row r="160" spans="1:73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4"/>
      <c r="BM160" s="2"/>
      <c r="BN160" s="2"/>
      <c r="BO160" s="2"/>
      <c r="BP160" s="2"/>
      <c r="BQ160" s="65"/>
      <c r="BR160" s="65"/>
      <c r="BS160" s="65"/>
      <c r="BT160" s="65"/>
      <c r="BU160" s="65"/>
    </row>
    <row r="161" spans="1:73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4"/>
      <c r="BM161" s="2"/>
      <c r="BN161" s="2"/>
      <c r="BO161" s="2"/>
      <c r="BP161" s="2"/>
      <c r="BQ161" s="65"/>
      <c r="BR161" s="65"/>
      <c r="BS161" s="65"/>
      <c r="BT161" s="65"/>
      <c r="BU161" s="65"/>
    </row>
    <row r="162" spans="1:73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4"/>
      <c r="BM162" s="2"/>
      <c r="BN162" s="2"/>
      <c r="BO162" s="2"/>
      <c r="BP162" s="2"/>
      <c r="BQ162" s="65"/>
      <c r="BR162" s="65"/>
      <c r="BS162" s="65"/>
      <c r="BT162" s="65"/>
      <c r="BU162" s="65"/>
    </row>
    <row r="163" spans="1:73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4"/>
      <c r="BM163" s="2"/>
      <c r="BN163" s="2"/>
      <c r="BO163" s="2"/>
      <c r="BP163" s="2"/>
      <c r="BQ163" s="65"/>
      <c r="BR163" s="65"/>
      <c r="BS163" s="65"/>
      <c r="BT163" s="65"/>
      <c r="BU163" s="65"/>
    </row>
    <row r="164" spans="1:73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4"/>
      <c r="BM164" s="2"/>
      <c r="BN164" s="2"/>
      <c r="BO164" s="2"/>
      <c r="BP164" s="2"/>
      <c r="BQ164" s="65"/>
      <c r="BR164" s="65"/>
      <c r="BS164" s="65"/>
      <c r="BT164" s="65"/>
      <c r="BU164" s="65"/>
    </row>
    <row r="165" spans="1:73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4"/>
      <c r="BM165" s="2"/>
      <c r="BN165" s="2"/>
      <c r="BO165" s="2"/>
      <c r="BP165" s="2"/>
      <c r="BQ165" s="65"/>
      <c r="BR165" s="65"/>
      <c r="BS165" s="65"/>
      <c r="BT165" s="65"/>
      <c r="BU165" s="65"/>
    </row>
    <row r="166" spans="1:73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4"/>
      <c r="BM166" s="2"/>
      <c r="BN166" s="2"/>
      <c r="BO166" s="2"/>
      <c r="BP166" s="2"/>
      <c r="BQ166" s="65"/>
      <c r="BR166" s="65"/>
      <c r="BS166" s="65"/>
      <c r="BT166" s="65"/>
      <c r="BU166" s="65"/>
    </row>
    <row r="167" spans="1:73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4"/>
      <c r="BM167" s="2"/>
      <c r="BN167" s="2"/>
      <c r="BO167" s="2"/>
      <c r="BP167" s="2"/>
      <c r="BQ167" s="65"/>
      <c r="BR167" s="65"/>
      <c r="BS167" s="65"/>
      <c r="BT167" s="65"/>
      <c r="BU167" s="65"/>
    </row>
    <row r="168" spans="1:73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4"/>
      <c r="BM168" s="2"/>
      <c r="BN168" s="2"/>
      <c r="BO168" s="2"/>
      <c r="BP168" s="2"/>
      <c r="BQ168" s="65"/>
      <c r="BR168" s="65"/>
      <c r="BS168" s="65"/>
      <c r="BT168" s="65"/>
      <c r="BU168" s="65"/>
    </row>
    <row r="169" spans="1:73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4"/>
      <c r="BM169" s="2"/>
      <c r="BN169" s="2"/>
      <c r="BO169" s="2"/>
      <c r="BP169" s="2"/>
      <c r="BQ169" s="65"/>
      <c r="BR169" s="65"/>
      <c r="BS169" s="65"/>
      <c r="BT169" s="65"/>
      <c r="BU169" s="65"/>
    </row>
    <row r="170" spans="1:73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4"/>
      <c r="BM170" s="2"/>
      <c r="BN170" s="2"/>
      <c r="BO170" s="2"/>
      <c r="BP170" s="2"/>
      <c r="BQ170" s="65"/>
      <c r="BR170" s="65"/>
      <c r="BS170" s="65"/>
      <c r="BT170" s="65"/>
      <c r="BU170" s="65"/>
    </row>
    <row r="171" spans="1:73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4"/>
      <c r="BM171" s="2"/>
      <c r="BN171" s="2"/>
      <c r="BO171" s="2"/>
      <c r="BP171" s="2"/>
      <c r="BQ171" s="65"/>
      <c r="BR171" s="65"/>
      <c r="BS171" s="65"/>
      <c r="BT171" s="65"/>
      <c r="BU171" s="65"/>
    </row>
    <row r="172" spans="1:73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4"/>
      <c r="BM172" s="2"/>
      <c r="BN172" s="2"/>
      <c r="BO172" s="2"/>
      <c r="BP172" s="2"/>
      <c r="BQ172" s="65"/>
      <c r="BR172" s="65"/>
      <c r="BS172" s="65"/>
      <c r="BT172" s="65"/>
      <c r="BU172" s="65"/>
    </row>
    <row r="173" spans="1:73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4"/>
      <c r="BM173" s="2"/>
      <c r="BN173" s="2"/>
      <c r="BO173" s="2"/>
      <c r="BP173" s="2"/>
      <c r="BQ173" s="65"/>
      <c r="BR173" s="65"/>
      <c r="BS173" s="65"/>
      <c r="BT173" s="65"/>
      <c r="BU173" s="65"/>
    </row>
    <row r="174" spans="1:73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4"/>
      <c r="BM174" s="2"/>
      <c r="BN174" s="2"/>
      <c r="BO174" s="2"/>
      <c r="BP174" s="2"/>
      <c r="BQ174" s="65"/>
      <c r="BR174" s="65"/>
      <c r="BS174" s="65"/>
      <c r="BT174" s="65"/>
      <c r="BU174" s="65"/>
    </row>
    <row r="175" spans="1:73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4"/>
      <c r="BM175" s="2"/>
      <c r="BN175" s="2"/>
      <c r="BO175" s="2"/>
      <c r="BP175" s="2"/>
      <c r="BQ175" s="65"/>
      <c r="BR175" s="65"/>
      <c r="BS175" s="65"/>
      <c r="BT175" s="65"/>
      <c r="BU175" s="65"/>
    </row>
    <row r="176" spans="1:73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4"/>
      <c r="BM176" s="2"/>
      <c r="BN176" s="2"/>
      <c r="BO176" s="2"/>
      <c r="BP176" s="2"/>
      <c r="BQ176" s="65"/>
      <c r="BR176" s="65"/>
      <c r="BS176" s="65"/>
      <c r="BT176" s="65"/>
      <c r="BU176" s="65"/>
    </row>
    <row r="177" spans="1:73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4"/>
      <c r="BM177" s="2"/>
      <c r="BN177" s="2"/>
      <c r="BO177" s="2"/>
      <c r="BP177" s="2"/>
      <c r="BQ177" s="65"/>
      <c r="BR177" s="65"/>
      <c r="BS177" s="65"/>
      <c r="BT177" s="65"/>
      <c r="BU177" s="65"/>
    </row>
    <row r="178" spans="1:73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4"/>
      <c r="BM178" s="2"/>
      <c r="BN178" s="2"/>
      <c r="BO178" s="2"/>
      <c r="BP178" s="2"/>
      <c r="BQ178" s="65"/>
      <c r="BR178" s="65"/>
      <c r="BS178" s="65"/>
      <c r="BT178" s="65"/>
      <c r="BU178" s="65"/>
    </row>
    <row r="179" spans="1:73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4"/>
      <c r="BM179" s="2"/>
      <c r="BN179" s="2"/>
      <c r="BO179" s="2"/>
      <c r="BP179" s="2"/>
      <c r="BQ179" s="65"/>
      <c r="BR179" s="65"/>
      <c r="BS179" s="65"/>
      <c r="BT179" s="65"/>
      <c r="BU179" s="65"/>
    </row>
    <row r="180" spans="1:73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4"/>
      <c r="BM180" s="2"/>
      <c r="BN180" s="2"/>
      <c r="BO180" s="2"/>
      <c r="BP180" s="2"/>
      <c r="BQ180" s="65"/>
      <c r="BR180" s="65"/>
      <c r="BS180" s="65"/>
      <c r="BT180" s="65"/>
      <c r="BU180" s="65"/>
    </row>
    <row r="181" spans="1:73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4"/>
      <c r="BM181" s="2"/>
      <c r="BN181" s="2"/>
      <c r="BO181" s="2"/>
      <c r="BP181" s="2"/>
      <c r="BQ181" s="65"/>
      <c r="BR181" s="65"/>
      <c r="BS181" s="65"/>
      <c r="BT181" s="65"/>
      <c r="BU181" s="65"/>
    </row>
    <row r="182" spans="1:7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4"/>
      <c r="BM182" s="2"/>
      <c r="BN182" s="2"/>
      <c r="BO182" s="2"/>
      <c r="BP182" s="2"/>
      <c r="BQ182" s="65"/>
      <c r="BR182" s="65"/>
      <c r="BS182" s="65"/>
      <c r="BT182" s="65"/>
      <c r="BU182" s="65"/>
    </row>
    <row r="183" spans="1:73" ht="15">
      <c r="A183" s="11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4"/>
      <c r="BM183" s="2"/>
      <c r="BN183" s="2"/>
      <c r="BO183" s="2"/>
      <c r="BP183" s="2"/>
      <c r="BQ183" s="65"/>
      <c r="BR183" s="65"/>
      <c r="BS183" s="65"/>
      <c r="BT183" s="65"/>
      <c r="BU183" s="65"/>
    </row>
    <row r="184" spans="1:7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4"/>
      <c r="BM184" s="2"/>
      <c r="BN184" s="2"/>
      <c r="BO184" s="2"/>
      <c r="BP184" s="2"/>
      <c r="BQ184" s="65"/>
      <c r="BR184" s="65"/>
      <c r="BS184" s="65"/>
      <c r="BT184" s="65"/>
      <c r="BU184" s="65"/>
    </row>
    <row r="185" spans="1:73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4"/>
      <c r="BM185" s="2"/>
      <c r="BN185" s="2"/>
      <c r="BO185" s="2"/>
      <c r="BP185" s="2"/>
      <c r="BQ185" s="65"/>
      <c r="BR185" s="65"/>
      <c r="BS185" s="65"/>
      <c r="BT185" s="65"/>
      <c r="BU185" s="65"/>
    </row>
    <row r="186" spans="1:73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4"/>
      <c r="BM186" s="2"/>
      <c r="BN186" s="2"/>
      <c r="BO186" s="2"/>
      <c r="BP186" s="2"/>
      <c r="BQ186" s="65"/>
      <c r="BR186" s="65"/>
      <c r="BS186" s="65"/>
      <c r="BT186" s="65"/>
      <c r="BU186" s="65"/>
    </row>
    <row r="187" spans="1:73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4"/>
      <c r="BM187" s="2"/>
      <c r="BN187" s="2"/>
      <c r="BO187" s="2"/>
      <c r="BP187" s="2"/>
      <c r="BQ187" s="65"/>
      <c r="BR187" s="65"/>
      <c r="BS187" s="65"/>
      <c r="BT187" s="65"/>
      <c r="BU187" s="65"/>
    </row>
    <row r="188" spans="1:73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4"/>
      <c r="BM188" s="2"/>
      <c r="BN188" s="2"/>
      <c r="BO188" s="2"/>
      <c r="BP188" s="2"/>
      <c r="BQ188" s="65"/>
      <c r="BR188" s="65"/>
      <c r="BS188" s="65"/>
      <c r="BT188" s="65"/>
      <c r="BU188" s="65"/>
    </row>
    <row r="189" spans="1:73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4"/>
      <c r="BM189" s="2"/>
      <c r="BN189" s="2"/>
      <c r="BO189" s="2"/>
      <c r="BP189" s="2"/>
      <c r="BQ189" s="65"/>
      <c r="BR189" s="65"/>
      <c r="BS189" s="65"/>
      <c r="BT189" s="65"/>
      <c r="BU189" s="65"/>
    </row>
    <row r="190" spans="1:73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4"/>
      <c r="BM190" s="2"/>
      <c r="BN190" s="2"/>
      <c r="BO190" s="2"/>
      <c r="BP190" s="2"/>
      <c r="BQ190" s="65"/>
      <c r="BR190" s="65"/>
      <c r="BS190" s="65"/>
      <c r="BT190" s="65"/>
      <c r="BU190" s="65"/>
    </row>
    <row r="191" spans="1:73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4"/>
      <c r="BM191" s="2"/>
      <c r="BN191" s="2"/>
      <c r="BO191" s="2"/>
      <c r="BP191" s="2"/>
      <c r="BQ191" s="65"/>
      <c r="BR191" s="65"/>
      <c r="BS191" s="65"/>
      <c r="BT191" s="65"/>
      <c r="BU191" s="65"/>
    </row>
    <row r="192" spans="1:73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4"/>
      <c r="BM192" s="2"/>
      <c r="BN192" s="2"/>
      <c r="BO192" s="2"/>
      <c r="BP192" s="2"/>
      <c r="BQ192" s="65"/>
      <c r="BR192" s="65"/>
      <c r="BS192" s="65"/>
      <c r="BT192" s="65"/>
      <c r="BU192" s="65"/>
    </row>
    <row r="193" spans="1:73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4"/>
      <c r="BM193" s="2"/>
      <c r="BN193" s="2"/>
      <c r="BO193" s="2"/>
      <c r="BP193" s="2"/>
      <c r="BQ193" s="65"/>
      <c r="BR193" s="65"/>
      <c r="BS193" s="65"/>
      <c r="BT193" s="65"/>
      <c r="BU193" s="65"/>
    </row>
    <row r="194" spans="1:73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4"/>
      <c r="BM194" s="2"/>
      <c r="BN194" s="2"/>
      <c r="BO194" s="2"/>
      <c r="BP194" s="2"/>
      <c r="BQ194" s="65"/>
      <c r="BR194" s="65"/>
      <c r="BS194" s="65"/>
      <c r="BT194" s="65"/>
      <c r="BU194" s="65"/>
    </row>
    <row r="195" spans="1:7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4"/>
      <c r="BM195" s="2"/>
      <c r="BN195" s="2"/>
      <c r="BO195" s="2"/>
      <c r="BP195" s="2"/>
      <c r="BQ195" s="65"/>
      <c r="BR195" s="65"/>
      <c r="BS195" s="65"/>
      <c r="BT195" s="65"/>
      <c r="BU195" s="65"/>
    </row>
    <row r="196" spans="1:73" ht="15">
      <c r="A196" s="11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4"/>
      <c r="BM196" s="2"/>
      <c r="BN196" s="2"/>
      <c r="BO196" s="2"/>
      <c r="BP196" s="2"/>
      <c r="BQ196" s="65"/>
      <c r="BR196" s="65"/>
      <c r="BS196" s="65"/>
      <c r="BT196" s="65"/>
      <c r="BU196" s="65"/>
    </row>
    <row r="197" spans="1:73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4"/>
      <c r="BM197" s="2"/>
      <c r="BN197" s="2"/>
      <c r="BO197" s="2"/>
      <c r="BP197" s="2"/>
      <c r="BQ197" s="65"/>
      <c r="BR197" s="65"/>
      <c r="BS197" s="65"/>
      <c r="BT197" s="65"/>
      <c r="BU197" s="65"/>
    </row>
    <row r="198" spans="1:73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4"/>
      <c r="BM198" s="2"/>
      <c r="BN198" s="2"/>
      <c r="BO198" s="2"/>
      <c r="BP198" s="2"/>
      <c r="BQ198" s="65"/>
      <c r="BR198" s="65"/>
      <c r="BS198" s="65"/>
      <c r="BT198" s="65"/>
      <c r="BU198" s="65"/>
    </row>
    <row r="199" spans="1:73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4"/>
      <c r="BM199" s="2"/>
      <c r="BN199" s="2"/>
      <c r="BO199" s="2"/>
      <c r="BP199" s="2"/>
      <c r="BQ199" s="65"/>
      <c r="BR199" s="65"/>
      <c r="BS199" s="65"/>
      <c r="BT199" s="65"/>
      <c r="BU199" s="65"/>
    </row>
    <row r="200" spans="1:73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4"/>
      <c r="BM200" s="2"/>
      <c r="BN200" s="2"/>
      <c r="BO200" s="2"/>
      <c r="BP200" s="2"/>
      <c r="BQ200" s="65"/>
      <c r="BR200" s="65"/>
      <c r="BS200" s="65"/>
      <c r="BT200" s="65"/>
      <c r="BU200" s="65"/>
    </row>
    <row r="201" spans="1:73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4"/>
      <c r="BM201" s="2"/>
      <c r="BN201" s="2"/>
      <c r="BO201" s="2"/>
      <c r="BP201" s="2"/>
      <c r="BQ201" s="65"/>
      <c r="BR201" s="65"/>
      <c r="BS201" s="65"/>
      <c r="BT201" s="65"/>
      <c r="BU201" s="65"/>
    </row>
    <row r="202" spans="1:7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4"/>
      <c r="BM202" s="2"/>
      <c r="BN202" s="2"/>
      <c r="BO202" s="2"/>
      <c r="BP202" s="2"/>
      <c r="BQ202" s="65"/>
      <c r="BR202" s="65"/>
      <c r="BS202" s="65"/>
      <c r="BT202" s="65"/>
      <c r="BU202" s="65"/>
    </row>
    <row r="203" spans="1:73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4"/>
      <c r="BM203" s="2"/>
      <c r="BN203" s="2"/>
      <c r="BO203" s="2"/>
      <c r="BP203" s="2"/>
      <c r="BQ203" s="65"/>
      <c r="BR203" s="65"/>
      <c r="BS203" s="65"/>
      <c r="BT203" s="65"/>
      <c r="BU203" s="65"/>
    </row>
    <row r="204" spans="1:73" ht="15">
      <c r="A204" s="11"/>
      <c r="B204" s="65"/>
      <c r="C204" s="65"/>
      <c r="D204" s="6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4"/>
      <c r="BM204" s="2"/>
      <c r="BN204" s="2"/>
      <c r="BO204" s="2"/>
      <c r="BP204" s="2"/>
      <c r="BQ204" s="65"/>
      <c r="BR204" s="65"/>
      <c r="BS204" s="65"/>
      <c r="BT204" s="65"/>
      <c r="BU204" s="65"/>
    </row>
    <row r="205" spans="1:73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4"/>
      <c r="BM205" s="2"/>
      <c r="BN205" s="2"/>
      <c r="BO205" s="2"/>
      <c r="BP205" s="2"/>
      <c r="BQ205" s="65"/>
      <c r="BR205" s="65"/>
      <c r="BS205" s="65"/>
      <c r="BT205" s="65"/>
      <c r="BU205" s="65"/>
    </row>
    <row r="206" spans="1:73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4"/>
      <c r="BM206" s="2"/>
      <c r="BN206" s="2"/>
      <c r="BO206" s="2"/>
      <c r="BP206" s="2"/>
      <c r="BQ206" s="65"/>
      <c r="BR206" s="65"/>
      <c r="BS206" s="65"/>
      <c r="BT206" s="65"/>
      <c r="BU206" s="65"/>
    </row>
    <row r="207" spans="1:73" ht="15">
      <c r="A207" s="11"/>
      <c r="B207" s="65"/>
      <c r="C207" s="65"/>
      <c r="D207" s="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4"/>
      <c r="BM207" s="2"/>
      <c r="BN207" s="2"/>
      <c r="BO207" s="2"/>
      <c r="BP207" s="2"/>
      <c r="BQ207" s="65"/>
      <c r="BR207" s="65"/>
      <c r="BS207" s="65"/>
      <c r="BT207" s="65"/>
      <c r="BU207" s="65"/>
    </row>
    <row r="208" spans="1:73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4"/>
      <c r="BM208" s="2"/>
      <c r="BN208" s="2"/>
      <c r="BO208" s="2"/>
      <c r="BP208" s="2"/>
      <c r="BQ208" s="65"/>
      <c r="BR208" s="65"/>
      <c r="BS208" s="65"/>
      <c r="BT208" s="65"/>
      <c r="BU208" s="65"/>
    </row>
    <row r="209" spans="1:73" ht="15">
      <c r="A209" s="11"/>
      <c r="B209" s="65"/>
      <c r="C209" s="65"/>
      <c r="D209" s="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4"/>
      <c r="BM209" s="2"/>
      <c r="BN209" s="2"/>
      <c r="BO209" s="2"/>
      <c r="BP209" s="2"/>
      <c r="BQ209" s="65"/>
      <c r="BR209" s="65"/>
      <c r="BS209" s="65"/>
      <c r="BT209" s="65"/>
      <c r="BU209" s="65"/>
    </row>
    <row r="210" spans="1:73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4"/>
      <c r="BM210" s="2"/>
      <c r="BN210" s="2"/>
      <c r="BO210" s="2"/>
      <c r="BP210" s="2"/>
      <c r="BQ210" s="65"/>
      <c r="BR210" s="65"/>
      <c r="BS210" s="65"/>
      <c r="BT210" s="65"/>
      <c r="BU210" s="65"/>
    </row>
    <row r="211" spans="1:73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4"/>
      <c r="BM211" s="2"/>
      <c r="BN211" s="2"/>
      <c r="BO211" s="2"/>
      <c r="BP211" s="2"/>
      <c r="BQ211" s="65"/>
      <c r="BR211" s="65"/>
      <c r="BS211" s="65"/>
      <c r="BT211" s="65"/>
      <c r="BU211" s="65"/>
    </row>
    <row r="212" spans="1:73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4"/>
      <c r="BM212" s="2"/>
      <c r="BN212" s="2"/>
      <c r="BO212" s="2"/>
      <c r="BP212" s="2"/>
      <c r="BQ212" s="65"/>
      <c r="BR212" s="65"/>
      <c r="BS212" s="65"/>
      <c r="BT212" s="65"/>
      <c r="BU212" s="65"/>
    </row>
    <row r="213" spans="1:73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4"/>
      <c r="BM213" s="2"/>
      <c r="BN213" s="2"/>
      <c r="BO213" s="2"/>
      <c r="BP213" s="2"/>
      <c r="BQ213" s="65"/>
      <c r="BR213" s="65"/>
      <c r="BS213" s="65"/>
      <c r="BT213" s="65"/>
      <c r="BU213" s="65"/>
    </row>
    <row r="214" spans="1:73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4"/>
      <c r="BM214" s="2"/>
      <c r="BN214" s="2"/>
      <c r="BO214" s="2"/>
      <c r="BP214" s="2"/>
      <c r="BQ214" s="65"/>
      <c r="BR214" s="65"/>
      <c r="BS214" s="65"/>
      <c r="BT214" s="65"/>
      <c r="BU214" s="65"/>
    </row>
    <row r="215" spans="1:73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4"/>
      <c r="BM215" s="2"/>
      <c r="BN215" s="2"/>
      <c r="BO215" s="2"/>
      <c r="BP215" s="2"/>
      <c r="BQ215" s="65"/>
      <c r="BR215" s="65"/>
      <c r="BS215" s="65"/>
      <c r="BT215" s="65"/>
      <c r="BU215" s="65"/>
    </row>
    <row r="216" spans="1:73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4"/>
      <c r="BM216" s="2"/>
      <c r="BN216" s="2"/>
      <c r="BO216" s="2"/>
      <c r="BP216" s="2"/>
      <c r="BQ216" s="65"/>
      <c r="BR216" s="65"/>
      <c r="BS216" s="65"/>
      <c r="BT216" s="65"/>
      <c r="BU216" s="65"/>
    </row>
    <row r="217" spans="1:73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4"/>
      <c r="BM217" s="2"/>
      <c r="BN217" s="2"/>
      <c r="BO217" s="2"/>
      <c r="BP217" s="2"/>
      <c r="BQ217" s="65"/>
      <c r="BR217" s="65"/>
      <c r="BS217" s="65"/>
      <c r="BT217" s="65"/>
      <c r="BU217" s="65"/>
    </row>
    <row r="218" spans="1:73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4"/>
      <c r="BM218" s="2"/>
      <c r="BN218" s="2"/>
      <c r="BO218" s="2"/>
      <c r="BP218" s="2"/>
      <c r="BQ218" s="65"/>
      <c r="BR218" s="65"/>
      <c r="BS218" s="65"/>
      <c r="BT218" s="65"/>
      <c r="BU218" s="65"/>
    </row>
    <row r="219" spans="1:73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4"/>
      <c r="BM219" s="2"/>
      <c r="BN219" s="2"/>
      <c r="BO219" s="2"/>
      <c r="BP219" s="2"/>
      <c r="BQ219" s="65"/>
      <c r="BR219" s="65"/>
      <c r="BS219" s="65"/>
      <c r="BT219" s="65"/>
      <c r="BU219" s="65"/>
    </row>
    <row r="220" spans="1:73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4"/>
      <c r="BM220" s="2"/>
      <c r="BN220" s="2"/>
      <c r="BO220" s="2"/>
      <c r="BP220" s="2"/>
      <c r="BQ220" s="65"/>
      <c r="BR220" s="65"/>
      <c r="BS220" s="65"/>
      <c r="BT220" s="65"/>
      <c r="BU220" s="65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BK1:BK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2021-09-28T12:33:29Z</cp:lastPrinted>
  <dcterms:created xsi:type="dcterms:W3CDTF">2004-10-25T19:47:15Z</dcterms:created>
  <dcterms:modified xsi:type="dcterms:W3CDTF">2021-10-19T20:32:44Z</dcterms:modified>
  <cp:category/>
  <cp:version/>
  <cp:contentType/>
  <cp:contentStatus/>
</cp:coreProperties>
</file>