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'Hoja1'!$A$1:$BW$349</definedName>
  </definedNames>
  <calcPr fullCalcOnLoad="1"/>
</workbook>
</file>

<file path=xl/sharedStrings.xml><?xml version="1.0" encoding="utf-8"?>
<sst xmlns="http://schemas.openxmlformats.org/spreadsheetml/2006/main" count="139" uniqueCount="49">
  <si>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</si>
  <si>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</si>
  <si>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</si>
  <si>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</si>
  <si>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</si>
  <si>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</si>
  <si>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</si>
  <si>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</si>
  <si>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</si>
  <si>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</si>
  <si>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</si>
  <si>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</si>
  <si>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</si>
  <si>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Final Tit.</t>
  </si>
  <si>
    <t>Final Inv.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</si>
  <si>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</si>
  <si>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</si>
  <si>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</si>
  <si>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</si>
  <si>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</si>
  <si>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</si>
  <si>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</si>
  <si>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Jaime Contardi</t>
  </si>
  <si>
    <t>Stefano Muñoz</t>
  </si>
  <si>
    <t>Bautista Froment</t>
  </si>
  <si>
    <t>Juan Martin Davio</t>
  </si>
  <si>
    <t>Gustavo Tadei</t>
  </si>
  <si>
    <t>Tomas Cardoso</t>
  </si>
  <si>
    <t>Alfonso Grassi</t>
  </si>
  <si>
    <t>Agustin Porta</t>
  </si>
  <si>
    <t>Carmen de Areco</t>
  </si>
  <si>
    <t>Campeonato  Año 2020</t>
  </si>
  <si>
    <t>Juan Manuel Foresi</t>
  </si>
  <si>
    <t>Valentin Gonzalez de Lang</t>
  </si>
  <si>
    <t>Ignacio Nomdedeu</t>
  </si>
  <si>
    <t>Santiago Martini</t>
  </si>
  <si>
    <t>Felipe Minetti</t>
  </si>
  <si>
    <t>Laureano Velarde</t>
  </si>
  <si>
    <t>Guadalupe Bernardini</t>
  </si>
  <si>
    <t>Ciro Fidel Dell'Acqua</t>
  </si>
  <si>
    <t>C. de Areco</t>
  </si>
  <si>
    <t>Chivilcoy</t>
  </si>
  <si>
    <t>Roque Perez</t>
  </si>
  <si>
    <t>Todd</t>
  </si>
  <si>
    <t>Pergamino</t>
  </si>
  <si>
    <t>Rojas</t>
  </si>
  <si>
    <t>3.5</t>
  </si>
  <si>
    <t>4.5</t>
  </si>
  <si>
    <t>Joaquin Geronimo Bustos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</si>
</sst>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14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1"/>
  <sheetViews>
    <sheetView tabSelected="1" zoomScaleSheetLayoutView="100" zoomScalePageLayoutView="0" workbookViewId="0" topLeftCell="A1">
      <selection activeCell="BV5" sqref="BV5"/>
    </sheetView>
  </sheetViews>
  <sheetFormatPr defaultColWidth="11.421875" defaultRowHeight="12.75"/>
  <cols>
    <col min="1" max="1" width="7.7109375" style="0" customWidth="1"/>
    <col min="2" max="2" width="35.7109375" style="0" customWidth="1"/>
    <col min="3" max="3" width="18.140625" style="0" customWidth="1"/>
    <col min="4" max="4" width="8.421875" style="0" customWidth="1"/>
    <col min="5" max="5" width="5.8515625" style="0" hidden="1" customWidth="1"/>
    <col min="6" max="6" width="9.851562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5.00390625" style="0" hidden="1" customWidth="1"/>
    <col min="11" max="11" width="8.140625" style="0" hidden="1" customWidth="1"/>
    <col min="12" max="12" width="9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customWidth="1"/>
    <col min="32" max="32" width="6.8515625" style="0" customWidth="1"/>
    <col min="33" max="33" width="10.57421875" style="0" customWidth="1"/>
    <col min="34" max="34" width="6.140625" style="0" customWidth="1"/>
    <col min="35" max="35" width="9.140625" style="0" customWidth="1"/>
    <col min="36" max="37" width="9.421875" style="0" customWidth="1"/>
    <col min="38" max="38" width="15.57421875" style="0" customWidth="1"/>
    <col min="39" max="39" width="8.7109375" style="0" hidden="1" customWidth="1"/>
    <col min="40" max="40" width="6.7109375" style="0" hidden="1" customWidth="1"/>
    <col min="41" max="41" width="10.00390625" style="0" hidden="1" customWidth="1"/>
    <col min="42" max="43" width="10.140625" style="0" hidden="1" customWidth="1"/>
    <col min="44" max="44" width="14.7109375" style="0" hidden="1" customWidth="1"/>
    <col min="45" max="45" width="7.7109375" style="0" hidden="1" customWidth="1"/>
    <col min="46" max="46" width="6.57421875" style="0" hidden="1" customWidth="1"/>
    <col min="47" max="47" width="10.57421875" style="0" hidden="1" customWidth="1"/>
    <col min="48" max="49" width="10.00390625" style="0" hidden="1" customWidth="1"/>
    <col min="50" max="50" width="13.140625" style="0" hidden="1" customWidth="1"/>
    <col min="51" max="52" width="7.00390625" style="0" hidden="1" customWidth="1"/>
    <col min="53" max="53" width="9.28125" style="0" hidden="1" customWidth="1"/>
    <col min="54" max="55" width="10.8515625" style="0" hidden="1" customWidth="1"/>
    <col min="56" max="56" width="14.140625" style="0" hidden="1" customWidth="1"/>
    <col min="57" max="58" width="6.421875" style="0" hidden="1" customWidth="1"/>
    <col min="59" max="59" width="10.140625" style="0" hidden="1" customWidth="1"/>
    <col min="60" max="61" width="9.140625" style="0" hidden="1" customWidth="1"/>
    <col min="62" max="62" width="15.00390625" style="0" hidden="1" customWidth="1"/>
    <col min="63" max="64" width="7.7109375" style="0" hidden="1" customWidth="1"/>
    <col min="65" max="65" width="8.00390625" style="0" hidden="1" customWidth="1"/>
    <col min="66" max="67" width="7.421875" style="0" hidden="1" customWidth="1"/>
    <col min="68" max="68" width="10.28125" style="0" hidden="1" customWidth="1"/>
    <col min="69" max="69" width="11.421875" style="0" hidden="1" customWidth="1"/>
    <col min="70" max="73" width="11.421875" style="0" customWidth="1"/>
  </cols>
  <sheetData>
    <row r="1" spans="1:68" ht="22.5" customHeight="1">
      <c r="A1" s="57" t="s">
        <v>0</v>
      </c>
      <c r="B1" s="58"/>
      <c r="C1" s="58"/>
      <c r="D1" s="23" t="s">
        <v>2</v>
      </c>
      <c r="E1" s="60" t="s">
        <v>18</v>
      </c>
      <c r="F1" s="60"/>
      <c r="G1" s="60"/>
      <c r="H1" s="60"/>
      <c r="I1" s="60"/>
      <c r="J1" s="29" t="s">
        <v>15</v>
      </c>
      <c r="K1" s="59" t="s">
        <v>30</v>
      </c>
      <c r="L1" s="59"/>
      <c r="M1" s="60"/>
      <c r="N1" s="60"/>
      <c r="O1" s="60"/>
      <c r="P1" s="33" t="s">
        <v>17</v>
      </c>
      <c r="Q1" s="29" t="s">
        <v>15</v>
      </c>
      <c r="R1" s="60" t="s">
        <v>18</v>
      </c>
      <c r="S1" s="60"/>
      <c r="T1" s="61"/>
      <c r="U1" s="61"/>
      <c r="V1" s="61"/>
      <c r="W1" s="33" t="s">
        <v>17</v>
      </c>
      <c r="X1" s="29" t="s">
        <v>15</v>
      </c>
      <c r="Y1" s="60" t="s">
        <v>18</v>
      </c>
      <c r="Z1" s="60"/>
      <c r="AA1" s="60"/>
      <c r="AB1" s="60"/>
      <c r="AC1" s="60"/>
      <c r="AD1" s="33" t="s">
        <v>17</v>
      </c>
      <c r="AE1" s="29" t="s">
        <v>15</v>
      </c>
      <c r="AF1" s="61" t="s">
        <v>18</v>
      </c>
      <c r="AG1" s="61"/>
      <c r="AH1" s="61"/>
      <c r="AI1" s="61"/>
      <c r="AJ1" s="61"/>
      <c r="AK1" s="33" t="s">
        <v>17</v>
      </c>
      <c r="AL1" s="29" t="s">
        <v>15</v>
      </c>
      <c r="AM1" s="61"/>
      <c r="AN1" s="61"/>
      <c r="AO1" s="61"/>
      <c r="AP1" s="61"/>
      <c r="AQ1" s="33" t="s">
        <v>17</v>
      </c>
      <c r="AR1" s="29" t="s">
        <v>15</v>
      </c>
      <c r="AS1" s="60"/>
      <c r="AT1" s="60"/>
      <c r="AU1" s="60"/>
      <c r="AV1" s="60"/>
      <c r="AW1" s="33" t="s">
        <v>17</v>
      </c>
      <c r="AX1" s="29" t="s">
        <v>15</v>
      </c>
      <c r="AY1" s="60"/>
      <c r="AZ1" s="60"/>
      <c r="BA1" s="60"/>
      <c r="BB1" s="60"/>
      <c r="BC1" s="33" t="s">
        <v>17</v>
      </c>
      <c r="BD1" s="29" t="s">
        <v>15</v>
      </c>
      <c r="BE1" s="61"/>
      <c r="BF1" s="61"/>
      <c r="BG1" s="61"/>
      <c r="BH1" s="61"/>
      <c r="BI1" s="33" t="s">
        <v>17</v>
      </c>
      <c r="BJ1" s="29" t="s">
        <v>15</v>
      </c>
      <c r="BK1" s="59"/>
      <c r="BL1" s="59"/>
      <c r="BM1" s="59"/>
      <c r="BN1" s="67"/>
      <c r="BO1" s="33" t="s">
        <v>17</v>
      </c>
      <c r="BP1" s="64" t="s">
        <v>1</v>
      </c>
    </row>
    <row r="2" spans="1:68" ht="22.5" customHeight="1">
      <c r="A2" s="62" t="s">
        <v>31</v>
      </c>
      <c r="B2" s="63"/>
      <c r="C2" s="63"/>
      <c r="D2" s="14" t="s">
        <v>2</v>
      </c>
      <c r="E2" s="55">
        <v>43841</v>
      </c>
      <c r="F2" s="55"/>
      <c r="G2" s="55"/>
      <c r="H2" s="55"/>
      <c r="I2" s="55"/>
      <c r="J2" s="30" t="s">
        <v>16</v>
      </c>
      <c r="K2" s="55">
        <v>43891</v>
      </c>
      <c r="L2" s="55"/>
      <c r="M2" s="55"/>
      <c r="N2" s="55"/>
      <c r="O2" s="55"/>
      <c r="P2" s="34" t="s">
        <v>16</v>
      </c>
      <c r="Q2" s="30" t="s">
        <v>16</v>
      </c>
      <c r="R2" s="55">
        <v>44164</v>
      </c>
      <c r="S2" s="55"/>
      <c r="T2" s="56"/>
      <c r="U2" s="56"/>
      <c r="V2" s="56"/>
      <c r="W2" s="34" t="s">
        <v>16</v>
      </c>
      <c r="X2" s="30" t="s">
        <v>16</v>
      </c>
      <c r="Y2" s="55">
        <v>44164</v>
      </c>
      <c r="Z2" s="55"/>
      <c r="AA2" s="56"/>
      <c r="AB2" s="56"/>
      <c r="AC2" s="56"/>
      <c r="AD2" s="34" t="s">
        <v>16</v>
      </c>
      <c r="AE2" s="30" t="s">
        <v>16</v>
      </c>
      <c r="AF2" s="55">
        <v>44177</v>
      </c>
      <c r="AG2" s="55"/>
      <c r="AH2" s="56"/>
      <c r="AI2" s="56"/>
      <c r="AJ2" s="56"/>
      <c r="AK2" s="34" t="s">
        <v>16</v>
      </c>
      <c r="AL2" s="30" t="s">
        <v>16</v>
      </c>
      <c r="AM2" s="55"/>
      <c r="AN2" s="56"/>
      <c r="AO2" s="56"/>
      <c r="AP2" s="56"/>
      <c r="AQ2" s="34" t="s">
        <v>16</v>
      </c>
      <c r="AR2" s="30" t="s">
        <v>16</v>
      </c>
      <c r="AS2" s="55"/>
      <c r="AT2" s="56"/>
      <c r="AU2" s="56"/>
      <c r="AV2" s="56"/>
      <c r="AW2" s="34" t="s">
        <v>16</v>
      </c>
      <c r="AX2" s="30" t="s">
        <v>16</v>
      </c>
      <c r="AY2" s="55"/>
      <c r="AZ2" s="56"/>
      <c r="BA2" s="56"/>
      <c r="BB2" s="56"/>
      <c r="BC2" s="34" t="s">
        <v>16</v>
      </c>
      <c r="BD2" s="30" t="s">
        <v>16</v>
      </c>
      <c r="BE2" s="55"/>
      <c r="BF2" s="56"/>
      <c r="BG2" s="56"/>
      <c r="BH2" s="56"/>
      <c r="BI2" s="34" t="s">
        <v>16</v>
      </c>
      <c r="BJ2" s="30" t="s">
        <v>16</v>
      </c>
      <c r="BK2" s="55"/>
      <c r="BL2" s="55"/>
      <c r="BM2" s="55"/>
      <c r="BN2" s="68"/>
      <c r="BO2" s="34" t="s">
        <v>16</v>
      </c>
      <c r="BP2" s="65"/>
    </row>
    <row r="3" spans="1:68" ht="22.5" customHeight="1">
      <c r="A3" s="53" t="s">
        <v>19</v>
      </c>
      <c r="B3" s="54"/>
      <c r="C3" s="54"/>
      <c r="D3" s="19" t="s">
        <v>2</v>
      </c>
      <c r="E3" s="54">
        <v>1</v>
      </c>
      <c r="F3" s="54"/>
      <c r="G3" s="54"/>
      <c r="H3" s="54"/>
      <c r="I3" s="54"/>
      <c r="J3" s="31">
        <v>1</v>
      </c>
      <c r="K3" s="54">
        <v>2</v>
      </c>
      <c r="L3" s="54"/>
      <c r="M3" s="54"/>
      <c r="N3" s="54"/>
      <c r="O3" s="54"/>
      <c r="P3" s="35">
        <v>2</v>
      </c>
      <c r="Q3" s="31">
        <v>2</v>
      </c>
      <c r="R3" s="54">
        <v>3</v>
      </c>
      <c r="S3" s="54"/>
      <c r="T3" s="54"/>
      <c r="U3" s="54"/>
      <c r="V3" s="54"/>
      <c r="W3" s="35">
        <v>3</v>
      </c>
      <c r="X3" s="31">
        <v>3</v>
      </c>
      <c r="Y3" s="54">
        <v>4</v>
      </c>
      <c r="Z3" s="54"/>
      <c r="AA3" s="54"/>
      <c r="AB3" s="54"/>
      <c r="AC3" s="54"/>
      <c r="AD3" s="35">
        <v>4</v>
      </c>
      <c r="AE3" s="31">
        <v>4</v>
      </c>
      <c r="AF3" s="54">
        <v>5</v>
      </c>
      <c r="AG3" s="54"/>
      <c r="AH3" s="54"/>
      <c r="AI3" s="54"/>
      <c r="AJ3" s="54"/>
      <c r="AK3" s="35">
        <v>5</v>
      </c>
      <c r="AL3" s="31">
        <v>5</v>
      </c>
      <c r="AM3" s="54">
        <v>6</v>
      </c>
      <c r="AN3" s="54"/>
      <c r="AO3" s="54"/>
      <c r="AP3" s="54"/>
      <c r="AQ3" s="35">
        <v>6</v>
      </c>
      <c r="AR3" s="31">
        <v>6</v>
      </c>
      <c r="AS3" s="54">
        <v>7</v>
      </c>
      <c r="AT3" s="54"/>
      <c r="AU3" s="54"/>
      <c r="AV3" s="54"/>
      <c r="AW3" s="35">
        <v>7</v>
      </c>
      <c r="AX3" s="31">
        <v>7</v>
      </c>
      <c r="AY3" s="54">
        <v>8</v>
      </c>
      <c r="AZ3" s="54"/>
      <c r="BA3" s="54"/>
      <c r="BB3" s="54"/>
      <c r="BC3" s="35">
        <v>8</v>
      </c>
      <c r="BD3" s="31">
        <v>8</v>
      </c>
      <c r="BE3" s="54">
        <v>9</v>
      </c>
      <c r="BF3" s="54"/>
      <c r="BG3" s="54"/>
      <c r="BH3" s="54"/>
      <c r="BI3" s="35">
        <v>9</v>
      </c>
      <c r="BJ3" s="31">
        <v>9</v>
      </c>
      <c r="BK3" s="54">
        <v>10</v>
      </c>
      <c r="BL3" s="54"/>
      <c r="BM3" s="54"/>
      <c r="BN3" s="54"/>
      <c r="BO3" s="35">
        <v>10</v>
      </c>
      <c r="BP3" s="65"/>
    </row>
    <row r="4" spans="1:68" ht="22.5" customHeight="1">
      <c r="A4" s="24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1" t="s">
        <v>21</v>
      </c>
      <c r="G4" s="21" t="s">
        <v>8</v>
      </c>
      <c r="H4" s="21" t="s">
        <v>9</v>
      </c>
      <c r="I4" s="22" t="s">
        <v>10</v>
      </c>
      <c r="J4" s="32" t="s">
        <v>2</v>
      </c>
      <c r="K4" s="22" t="s">
        <v>7</v>
      </c>
      <c r="L4" s="22" t="s">
        <v>21</v>
      </c>
      <c r="M4" s="22" t="s">
        <v>8</v>
      </c>
      <c r="N4" s="22" t="s">
        <v>9</v>
      </c>
      <c r="O4" s="22" t="s">
        <v>10</v>
      </c>
      <c r="P4" s="36"/>
      <c r="Q4" s="32"/>
      <c r="R4" s="22" t="s">
        <v>7</v>
      </c>
      <c r="S4" s="22" t="s">
        <v>21</v>
      </c>
      <c r="T4" s="22" t="s">
        <v>8</v>
      </c>
      <c r="U4" s="22" t="s">
        <v>9</v>
      </c>
      <c r="V4" s="22" t="s">
        <v>10</v>
      </c>
      <c r="W4" s="36"/>
      <c r="X4" s="32"/>
      <c r="Y4" s="22" t="s">
        <v>7</v>
      </c>
      <c r="Z4" s="22" t="s">
        <v>21</v>
      </c>
      <c r="AA4" s="22" t="s">
        <v>8</v>
      </c>
      <c r="AB4" s="22" t="s">
        <v>9</v>
      </c>
      <c r="AC4" s="22" t="s">
        <v>10</v>
      </c>
      <c r="AD4" s="36"/>
      <c r="AE4" s="32"/>
      <c r="AF4" s="22" t="s">
        <v>7</v>
      </c>
      <c r="AG4" s="22" t="s">
        <v>21</v>
      </c>
      <c r="AH4" s="22" t="s">
        <v>8</v>
      </c>
      <c r="AI4" s="22" t="s">
        <v>9</v>
      </c>
      <c r="AJ4" s="22" t="s">
        <v>10</v>
      </c>
      <c r="AK4" s="36"/>
      <c r="AL4" s="32"/>
      <c r="AM4" s="22" t="s">
        <v>7</v>
      </c>
      <c r="AN4" s="22" t="s">
        <v>8</v>
      </c>
      <c r="AO4" s="22" t="s">
        <v>13</v>
      </c>
      <c r="AP4" s="22" t="s">
        <v>14</v>
      </c>
      <c r="AQ4" s="36"/>
      <c r="AR4" s="32"/>
      <c r="AS4" s="22" t="s">
        <v>7</v>
      </c>
      <c r="AT4" s="22" t="s">
        <v>8</v>
      </c>
      <c r="AU4" s="22" t="s">
        <v>11</v>
      </c>
      <c r="AV4" s="22" t="s">
        <v>12</v>
      </c>
      <c r="AW4" s="36"/>
      <c r="AX4" s="32"/>
      <c r="AY4" s="22" t="s">
        <v>7</v>
      </c>
      <c r="AZ4" s="22" t="s">
        <v>8</v>
      </c>
      <c r="BA4" s="22" t="s">
        <v>11</v>
      </c>
      <c r="BB4" s="22" t="s">
        <v>12</v>
      </c>
      <c r="BC4" s="36"/>
      <c r="BD4" s="32"/>
      <c r="BE4" s="22" t="s">
        <v>7</v>
      </c>
      <c r="BF4" s="22" t="s">
        <v>8</v>
      </c>
      <c r="BG4" s="22" t="s">
        <v>11</v>
      </c>
      <c r="BH4" s="22" t="s">
        <v>12</v>
      </c>
      <c r="BI4" s="36"/>
      <c r="BJ4" s="32"/>
      <c r="BK4" s="13" t="s">
        <v>7</v>
      </c>
      <c r="BL4" s="13" t="s">
        <v>8</v>
      </c>
      <c r="BM4" s="13" t="s">
        <v>9</v>
      </c>
      <c r="BN4" s="13" t="s">
        <v>10</v>
      </c>
      <c r="BO4" s="36"/>
      <c r="BP4" s="66"/>
    </row>
    <row r="5" spans="1:69" ht="21" customHeight="1">
      <c r="A5" s="38">
        <v>1</v>
      </c>
      <c r="B5" s="40" t="s">
        <v>26</v>
      </c>
      <c r="C5" s="40" t="s">
        <v>18</v>
      </c>
      <c r="D5" s="40">
        <v>666</v>
      </c>
      <c r="E5" s="40">
        <v>1</v>
      </c>
      <c r="F5" s="40">
        <v>3</v>
      </c>
      <c r="G5" s="40">
        <v>1</v>
      </c>
      <c r="H5" s="40">
        <v>5</v>
      </c>
      <c r="I5" s="40">
        <v>20</v>
      </c>
      <c r="J5" s="41">
        <f aca="true" t="shared" si="0" ref="J5:J14">SUM(E5:I5)</f>
        <v>30</v>
      </c>
      <c r="K5" s="42">
        <v>1</v>
      </c>
      <c r="L5" s="40">
        <v>5</v>
      </c>
      <c r="M5" s="42"/>
      <c r="N5" s="42">
        <v>10</v>
      </c>
      <c r="O5" s="42">
        <v>40</v>
      </c>
      <c r="P5" s="43">
        <f aca="true" t="shared" si="1" ref="P5:P14">SUM(K5:O5)</f>
        <v>56</v>
      </c>
      <c r="Q5" s="41">
        <f aca="true" t="shared" si="2" ref="Q5:Q14">J5+P5</f>
        <v>86</v>
      </c>
      <c r="R5" s="40">
        <v>1</v>
      </c>
      <c r="S5" s="40">
        <v>5</v>
      </c>
      <c r="T5" s="40">
        <v>1</v>
      </c>
      <c r="U5" s="40"/>
      <c r="V5" s="44">
        <v>20</v>
      </c>
      <c r="W5" s="43">
        <f aca="true" t="shared" si="3" ref="W5:W22">SUM(R5:V5)</f>
        <v>27</v>
      </c>
      <c r="X5" s="41">
        <f aca="true" t="shared" si="4" ref="X5:X22">Q5+W5</f>
        <v>113</v>
      </c>
      <c r="Y5" s="40">
        <v>1</v>
      </c>
      <c r="Z5" s="40">
        <v>5</v>
      </c>
      <c r="AA5" s="40">
        <v>1</v>
      </c>
      <c r="AB5" s="40"/>
      <c r="AC5" s="40">
        <v>20</v>
      </c>
      <c r="AD5" s="43">
        <f aca="true" t="shared" si="5" ref="AD5:AD22">SUM(Y5:AC5)</f>
        <v>27</v>
      </c>
      <c r="AE5" s="41">
        <f>X5+AD5</f>
        <v>140</v>
      </c>
      <c r="AF5" s="40">
        <v>1</v>
      </c>
      <c r="AG5" s="40">
        <v>5</v>
      </c>
      <c r="AH5" s="40"/>
      <c r="AI5" s="40">
        <v>2</v>
      </c>
      <c r="AJ5" s="40">
        <v>14</v>
      </c>
      <c r="AK5" s="43">
        <f aca="true" t="shared" si="6" ref="AK5:AK22">SUM(AF5:AJ5)</f>
        <v>22</v>
      </c>
      <c r="AL5" s="41">
        <f aca="true" t="shared" si="7" ref="AL5:AL22">AE5+AK5</f>
        <v>162</v>
      </c>
      <c r="AM5" s="22"/>
      <c r="AN5" s="22"/>
      <c r="AO5" s="22"/>
      <c r="AP5" s="26"/>
      <c r="AQ5" s="36"/>
      <c r="AR5" s="32"/>
      <c r="AS5" s="22"/>
      <c r="AT5" s="22"/>
      <c r="AU5" s="22"/>
      <c r="AV5" s="22"/>
      <c r="AW5" s="36"/>
      <c r="AX5" s="32"/>
      <c r="AY5" s="22"/>
      <c r="AZ5" s="22"/>
      <c r="BA5" s="22"/>
      <c r="BB5" s="22"/>
      <c r="BC5" s="36"/>
      <c r="BD5" s="32"/>
      <c r="BE5" s="22"/>
      <c r="BF5" s="22"/>
      <c r="BG5" s="22"/>
      <c r="BH5" s="22"/>
      <c r="BI5" s="36"/>
      <c r="BJ5" s="32"/>
      <c r="BK5" s="13"/>
      <c r="BL5" s="13"/>
      <c r="BM5" s="13"/>
      <c r="BN5" s="13"/>
      <c r="BO5" s="36"/>
      <c r="BP5" s="32"/>
      <c r="BQ5" s="10" t="s">
        <v>2</v>
      </c>
    </row>
    <row r="6" spans="1:69" ht="22.5" customHeight="1">
      <c r="A6" s="38">
        <v>2</v>
      </c>
      <c r="B6" s="40" t="s">
        <v>20</v>
      </c>
      <c r="C6" s="40" t="s">
        <v>40</v>
      </c>
      <c r="D6" s="40">
        <v>7</v>
      </c>
      <c r="E6" s="40">
        <v>1</v>
      </c>
      <c r="F6" s="40">
        <v>3</v>
      </c>
      <c r="G6" s="40"/>
      <c r="H6" s="40">
        <v>4</v>
      </c>
      <c r="I6" s="40">
        <v>16</v>
      </c>
      <c r="J6" s="41">
        <f t="shared" si="0"/>
        <v>24</v>
      </c>
      <c r="K6" s="42">
        <v>1</v>
      </c>
      <c r="L6" s="40">
        <v>5</v>
      </c>
      <c r="M6" s="42"/>
      <c r="N6" s="42">
        <v>8</v>
      </c>
      <c r="O6" s="42">
        <v>32</v>
      </c>
      <c r="P6" s="43">
        <f t="shared" si="1"/>
        <v>46</v>
      </c>
      <c r="Q6" s="41">
        <f t="shared" si="2"/>
        <v>70</v>
      </c>
      <c r="R6" s="40">
        <v>1</v>
      </c>
      <c r="S6" s="40">
        <v>5</v>
      </c>
      <c r="T6" s="40"/>
      <c r="U6" s="40"/>
      <c r="V6" s="44">
        <v>14</v>
      </c>
      <c r="W6" s="43">
        <f t="shared" si="3"/>
        <v>20</v>
      </c>
      <c r="X6" s="41">
        <f t="shared" si="4"/>
        <v>90</v>
      </c>
      <c r="Y6" s="40">
        <v>1</v>
      </c>
      <c r="Z6" s="40">
        <v>5</v>
      </c>
      <c r="AA6" s="40"/>
      <c r="AB6" s="40"/>
      <c r="AC6" s="40"/>
      <c r="AD6" s="43">
        <f t="shared" si="5"/>
        <v>6</v>
      </c>
      <c r="AE6" s="41">
        <f>X6+AD6</f>
        <v>96</v>
      </c>
      <c r="AF6" s="40">
        <v>1</v>
      </c>
      <c r="AG6" s="40">
        <v>5</v>
      </c>
      <c r="AH6" s="40"/>
      <c r="AI6" s="40">
        <v>4</v>
      </c>
      <c r="AJ6" s="40">
        <v>16</v>
      </c>
      <c r="AK6" s="43">
        <f t="shared" si="6"/>
        <v>26</v>
      </c>
      <c r="AL6" s="41">
        <f t="shared" si="7"/>
        <v>122</v>
      </c>
      <c r="AM6" s="22"/>
      <c r="AN6" s="22"/>
      <c r="AO6" s="22"/>
      <c r="AP6" s="26"/>
      <c r="AQ6" s="36"/>
      <c r="AR6" s="32"/>
      <c r="AS6" s="22"/>
      <c r="AT6" s="22"/>
      <c r="AU6" s="22"/>
      <c r="AV6" s="22"/>
      <c r="AW6" s="36"/>
      <c r="AX6" s="32"/>
      <c r="AY6" s="22"/>
      <c r="AZ6" s="22"/>
      <c r="BA6" s="22"/>
      <c r="BB6" s="22"/>
      <c r="BC6" s="36"/>
      <c r="BD6" s="32"/>
      <c r="BE6" s="22"/>
      <c r="BF6" s="22"/>
      <c r="BG6" s="22"/>
      <c r="BH6" s="22"/>
      <c r="BI6" s="36"/>
      <c r="BJ6" s="32"/>
      <c r="BK6" s="13"/>
      <c r="BL6" s="13"/>
      <c r="BM6" s="13"/>
      <c r="BN6" s="13"/>
      <c r="BO6" s="36"/>
      <c r="BP6" s="32"/>
      <c r="BQ6" s="10" t="s">
        <v>2</v>
      </c>
    </row>
    <row r="7" spans="1:69" ht="22.5" customHeight="1">
      <c r="A7" s="38">
        <v>3</v>
      </c>
      <c r="B7" s="40" t="s">
        <v>48</v>
      </c>
      <c r="C7" s="40" t="s">
        <v>44</v>
      </c>
      <c r="D7" s="40">
        <v>141</v>
      </c>
      <c r="E7" s="40">
        <v>1</v>
      </c>
      <c r="F7" s="40">
        <v>3</v>
      </c>
      <c r="G7" s="40"/>
      <c r="H7" s="40"/>
      <c r="I7" s="40">
        <v>12</v>
      </c>
      <c r="J7" s="41">
        <f t="shared" si="0"/>
        <v>16</v>
      </c>
      <c r="K7" s="42">
        <v>1</v>
      </c>
      <c r="L7" s="40">
        <v>5</v>
      </c>
      <c r="M7" s="42"/>
      <c r="N7" s="42">
        <v>6</v>
      </c>
      <c r="O7" s="42">
        <v>28</v>
      </c>
      <c r="P7" s="43">
        <f t="shared" si="1"/>
        <v>40</v>
      </c>
      <c r="Q7" s="41">
        <f t="shared" si="2"/>
        <v>56</v>
      </c>
      <c r="R7" s="40">
        <v>1</v>
      </c>
      <c r="S7" s="40">
        <v>5</v>
      </c>
      <c r="T7" s="40"/>
      <c r="U7" s="40"/>
      <c r="V7" s="44">
        <v>5.5</v>
      </c>
      <c r="W7" s="43">
        <f t="shared" si="3"/>
        <v>11.5</v>
      </c>
      <c r="X7" s="41">
        <f t="shared" si="4"/>
        <v>67.5</v>
      </c>
      <c r="Y7" s="40">
        <v>1</v>
      </c>
      <c r="Z7" s="40">
        <v>5</v>
      </c>
      <c r="AA7" s="40"/>
      <c r="AB7" s="40"/>
      <c r="AC7" s="40">
        <v>8</v>
      </c>
      <c r="AD7" s="43">
        <f t="shared" si="5"/>
        <v>14</v>
      </c>
      <c r="AE7" s="41">
        <f>X7+AD7</f>
        <v>81.5</v>
      </c>
      <c r="AF7" s="40">
        <v>1</v>
      </c>
      <c r="AG7" s="40">
        <v>5</v>
      </c>
      <c r="AH7" s="40">
        <v>1</v>
      </c>
      <c r="AI7" s="40">
        <v>5</v>
      </c>
      <c r="AJ7" s="40">
        <v>20</v>
      </c>
      <c r="AK7" s="43">
        <f t="shared" si="6"/>
        <v>32</v>
      </c>
      <c r="AL7" s="41">
        <f t="shared" si="7"/>
        <v>113.5</v>
      </c>
      <c r="AM7" s="22"/>
      <c r="AN7" s="22"/>
      <c r="AO7" s="22"/>
      <c r="AP7" s="26"/>
      <c r="AQ7" s="36"/>
      <c r="AR7" s="32"/>
      <c r="AS7" s="22"/>
      <c r="AT7" s="22"/>
      <c r="AU7" s="22"/>
      <c r="AV7" s="22"/>
      <c r="AW7" s="36"/>
      <c r="AX7" s="32"/>
      <c r="AY7" s="22"/>
      <c r="AZ7" s="22"/>
      <c r="BA7" s="22"/>
      <c r="BB7" s="22"/>
      <c r="BC7" s="36"/>
      <c r="BD7" s="32"/>
      <c r="BE7" s="22"/>
      <c r="BF7" s="22"/>
      <c r="BG7" s="22"/>
      <c r="BH7" s="22"/>
      <c r="BI7" s="36"/>
      <c r="BJ7" s="32"/>
      <c r="BK7" s="13"/>
      <c r="BL7" s="13"/>
      <c r="BM7" s="13"/>
      <c r="BN7" s="13"/>
      <c r="BO7" s="36"/>
      <c r="BP7" s="32"/>
      <c r="BQ7" s="10" t="s">
        <v>2</v>
      </c>
    </row>
    <row r="8" spans="1:69" ht="22.5" customHeight="1">
      <c r="A8" s="38">
        <v>4</v>
      </c>
      <c r="B8" s="40" t="s">
        <v>27</v>
      </c>
      <c r="C8" s="40" t="s">
        <v>41</v>
      </c>
      <c r="D8" s="40">
        <v>5</v>
      </c>
      <c r="E8" s="40">
        <v>1</v>
      </c>
      <c r="F8" s="40">
        <v>3</v>
      </c>
      <c r="G8" s="40"/>
      <c r="H8" s="40">
        <v>1</v>
      </c>
      <c r="I8" s="40">
        <v>10</v>
      </c>
      <c r="J8" s="41">
        <f t="shared" si="0"/>
        <v>15</v>
      </c>
      <c r="K8" s="42">
        <v>1</v>
      </c>
      <c r="L8" s="40">
        <v>5</v>
      </c>
      <c r="M8" s="42"/>
      <c r="N8" s="42">
        <v>2</v>
      </c>
      <c r="O8" s="42">
        <v>19</v>
      </c>
      <c r="P8" s="43">
        <f t="shared" si="1"/>
        <v>27</v>
      </c>
      <c r="Q8" s="41">
        <f t="shared" si="2"/>
        <v>42</v>
      </c>
      <c r="R8" s="40">
        <v>1</v>
      </c>
      <c r="S8" s="40">
        <v>5</v>
      </c>
      <c r="T8" s="40"/>
      <c r="U8" s="40"/>
      <c r="V8" s="44">
        <v>6.5</v>
      </c>
      <c r="W8" s="43">
        <f t="shared" si="3"/>
        <v>12.5</v>
      </c>
      <c r="X8" s="41">
        <f t="shared" si="4"/>
        <v>54.5</v>
      </c>
      <c r="Y8" s="40">
        <v>1</v>
      </c>
      <c r="Z8" s="40">
        <v>5</v>
      </c>
      <c r="AA8" s="40"/>
      <c r="AB8" s="40"/>
      <c r="AC8" s="40">
        <v>6.5</v>
      </c>
      <c r="AD8" s="43">
        <f t="shared" si="5"/>
        <v>12.5</v>
      </c>
      <c r="AE8" s="41">
        <f>X8+AD8</f>
        <v>67</v>
      </c>
      <c r="AF8" s="40">
        <v>1</v>
      </c>
      <c r="AG8" s="40">
        <v>5</v>
      </c>
      <c r="AH8" s="40"/>
      <c r="AI8" s="40">
        <v>1</v>
      </c>
      <c r="AJ8" s="40">
        <v>6.5</v>
      </c>
      <c r="AK8" s="43">
        <f t="shared" si="6"/>
        <v>13.5</v>
      </c>
      <c r="AL8" s="41">
        <f t="shared" si="7"/>
        <v>80.5</v>
      </c>
      <c r="AM8" s="22"/>
      <c r="AN8" s="22"/>
      <c r="AO8" s="22"/>
      <c r="AP8" s="26"/>
      <c r="AQ8" s="36"/>
      <c r="AR8" s="32"/>
      <c r="AS8" s="22"/>
      <c r="AT8" s="22"/>
      <c r="AU8" s="22"/>
      <c r="AV8" s="22"/>
      <c r="AW8" s="36"/>
      <c r="AX8" s="32"/>
      <c r="AY8" s="22"/>
      <c r="AZ8" s="22"/>
      <c r="BA8" s="22"/>
      <c r="BB8" s="22"/>
      <c r="BC8" s="36"/>
      <c r="BD8" s="32"/>
      <c r="BE8" s="22"/>
      <c r="BF8" s="22"/>
      <c r="BG8" s="22"/>
      <c r="BH8" s="22"/>
      <c r="BI8" s="36"/>
      <c r="BJ8" s="32"/>
      <c r="BK8" s="13"/>
      <c r="BL8" s="13"/>
      <c r="BM8" s="13"/>
      <c r="BN8" s="13"/>
      <c r="BO8" s="36"/>
      <c r="BP8" s="32"/>
      <c r="BQ8" s="10"/>
    </row>
    <row r="9" spans="1:69" ht="22.5" customHeight="1">
      <c r="A9" s="38">
        <v>5</v>
      </c>
      <c r="B9" s="40" t="s">
        <v>25</v>
      </c>
      <c r="C9" s="40" t="s">
        <v>40</v>
      </c>
      <c r="D9" s="40">
        <v>33</v>
      </c>
      <c r="E9" s="40">
        <v>1</v>
      </c>
      <c r="F9" s="40">
        <v>3</v>
      </c>
      <c r="G9" s="40"/>
      <c r="H9" s="40">
        <v>2</v>
      </c>
      <c r="I9" s="40">
        <v>8.5</v>
      </c>
      <c r="J9" s="41">
        <f t="shared" si="0"/>
        <v>14.5</v>
      </c>
      <c r="K9" s="42">
        <v>1</v>
      </c>
      <c r="L9" s="40">
        <v>5</v>
      </c>
      <c r="M9" s="42"/>
      <c r="N9" s="42"/>
      <c r="O9" s="42">
        <v>17</v>
      </c>
      <c r="P9" s="43">
        <f t="shared" si="1"/>
        <v>23</v>
      </c>
      <c r="Q9" s="41">
        <f t="shared" si="2"/>
        <v>37.5</v>
      </c>
      <c r="R9" s="40">
        <v>1</v>
      </c>
      <c r="S9" s="40">
        <v>5</v>
      </c>
      <c r="T9" s="40"/>
      <c r="U9" s="40"/>
      <c r="V9" s="44">
        <v>9</v>
      </c>
      <c r="W9" s="43">
        <f t="shared" si="3"/>
        <v>15</v>
      </c>
      <c r="X9" s="41">
        <f t="shared" si="4"/>
        <v>52.5</v>
      </c>
      <c r="Y9" s="40">
        <v>1</v>
      </c>
      <c r="Z9" s="40">
        <v>5</v>
      </c>
      <c r="AA9" s="40"/>
      <c r="AB9" s="40"/>
      <c r="AC9" s="40">
        <v>7</v>
      </c>
      <c r="AD9" s="43">
        <f t="shared" si="5"/>
        <v>13</v>
      </c>
      <c r="AE9" s="41">
        <v>64.5</v>
      </c>
      <c r="AF9" s="40">
        <v>1</v>
      </c>
      <c r="AG9" s="40">
        <v>5</v>
      </c>
      <c r="AH9" s="40"/>
      <c r="AI9" s="40"/>
      <c r="AJ9" s="40">
        <v>9</v>
      </c>
      <c r="AK9" s="43">
        <f t="shared" si="6"/>
        <v>15</v>
      </c>
      <c r="AL9" s="41">
        <f t="shared" si="7"/>
        <v>79.5</v>
      </c>
      <c r="AM9" s="22"/>
      <c r="AN9" s="22"/>
      <c r="AO9" s="22"/>
      <c r="AP9" s="26"/>
      <c r="AQ9" s="36"/>
      <c r="AR9" s="32"/>
      <c r="AS9" s="22"/>
      <c r="AT9" s="22"/>
      <c r="AU9" s="22"/>
      <c r="AV9" s="22"/>
      <c r="AW9" s="36"/>
      <c r="AX9" s="32"/>
      <c r="AY9" s="22"/>
      <c r="AZ9" s="22"/>
      <c r="BA9" s="22"/>
      <c r="BB9" s="22"/>
      <c r="BC9" s="36"/>
      <c r="BD9" s="32"/>
      <c r="BE9" s="22"/>
      <c r="BF9" s="22"/>
      <c r="BG9" s="22"/>
      <c r="BH9" s="22"/>
      <c r="BI9" s="36"/>
      <c r="BJ9" s="32"/>
      <c r="BK9" s="13"/>
      <c r="BL9" s="13"/>
      <c r="BM9" s="13"/>
      <c r="BN9" s="13"/>
      <c r="BO9" s="36"/>
      <c r="BP9" s="32"/>
      <c r="BQ9" s="10"/>
    </row>
    <row r="10" spans="1:69" ht="22.5" customHeight="1">
      <c r="A10" s="38">
        <v>6</v>
      </c>
      <c r="B10" s="40" t="s">
        <v>33</v>
      </c>
      <c r="C10" s="40" t="s">
        <v>18</v>
      </c>
      <c r="D10" s="40">
        <v>323</v>
      </c>
      <c r="E10" s="40">
        <v>1</v>
      </c>
      <c r="F10" s="40">
        <v>3</v>
      </c>
      <c r="G10" s="40"/>
      <c r="H10" s="40"/>
      <c r="I10" s="40">
        <v>9.5</v>
      </c>
      <c r="J10" s="41">
        <f t="shared" si="0"/>
        <v>13.5</v>
      </c>
      <c r="K10" s="40">
        <v>1</v>
      </c>
      <c r="L10" s="40">
        <v>5</v>
      </c>
      <c r="M10" s="40"/>
      <c r="N10" s="40"/>
      <c r="O10" s="40">
        <v>18</v>
      </c>
      <c r="P10" s="43">
        <f t="shared" si="1"/>
        <v>24</v>
      </c>
      <c r="Q10" s="41">
        <f t="shared" si="2"/>
        <v>37.5</v>
      </c>
      <c r="R10" s="40">
        <v>1</v>
      </c>
      <c r="S10" s="40">
        <v>5</v>
      </c>
      <c r="T10" s="40"/>
      <c r="U10" s="40"/>
      <c r="V10" s="44">
        <v>6</v>
      </c>
      <c r="W10" s="43">
        <f t="shared" si="3"/>
        <v>12</v>
      </c>
      <c r="X10" s="41">
        <f t="shared" si="4"/>
        <v>49.5</v>
      </c>
      <c r="Y10" s="40">
        <v>1</v>
      </c>
      <c r="Z10" s="40">
        <v>5</v>
      </c>
      <c r="AA10" s="40"/>
      <c r="AB10" s="40"/>
      <c r="AC10" s="40">
        <v>9</v>
      </c>
      <c r="AD10" s="43">
        <f t="shared" si="5"/>
        <v>15</v>
      </c>
      <c r="AE10" s="41">
        <f>X10+AD10</f>
        <v>64.5</v>
      </c>
      <c r="AF10" s="40">
        <v>1</v>
      </c>
      <c r="AG10" s="40">
        <v>5</v>
      </c>
      <c r="AH10" s="40"/>
      <c r="AI10" s="40"/>
      <c r="AJ10" s="40">
        <v>6</v>
      </c>
      <c r="AK10" s="43">
        <f t="shared" si="6"/>
        <v>12</v>
      </c>
      <c r="AL10" s="41">
        <f t="shared" si="7"/>
        <v>76.5</v>
      </c>
      <c r="AM10" s="22"/>
      <c r="AN10" s="22"/>
      <c r="AO10" s="22"/>
      <c r="AP10" s="26"/>
      <c r="AQ10" s="36"/>
      <c r="AR10" s="32"/>
      <c r="AS10" s="22"/>
      <c r="AT10" s="22"/>
      <c r="AU10" s="22"/>
      <c r="AV10" s="22"/>
      <c r="AW10" s="36"/>
      <c r="AX10" s="32"/>
      <c r="AY10" s="22"/>
      <c r="AZ10" s="22"/>
      <c r="BA10" s="22"/>
      <c r="BB10" s="22"/>
      <c r="BC10" s="36"/>
      <c r="BD10" s="32"/>
      <c r="BE10" s="22"/>
      <c r="BF10" s="22"/>
      <c r="BG10" s="22"/>
      <c r="BH10" s="22"/>
      <c r="BI10" s="36"/>
      <c r="BJ10" s="32"/>
      <c r="BK10" s="13"/>
      <c r="BL10" s="13"/>
      <c r="BM10" s="13"/>
      <c r="BN10" s="13"/>
      <c r="BO10" s="36"/>
      <c r="BP10" s="32"/>
      <c r="BQ10" s="10"/>
    </row>
    <row r="11" spans="1:69" ht="22.5" customHeight="1">
      <c r="A11" s="38">
        <v>7</v>
      </c>
      <c r="B11" s="40" t="s">
        <v>29</v>
      </c>
      <c r="C11" s="40"/>
      <c r="D11" s="40">
        <v>92</v>
      </c>
      <c r="E11" s="40">
        <v>1</v>
      </c>
      <c r="F11" s="40">
        <v>3</v>
      </c>
      <c r="G11" s="40"/>
      <c r="H11" s="40"/>
      <c r="I11" s="40">
        <v>9</v>
      </c>
      <c r="J11" s="41">
        <f t="shared" si="0"/>
        <v>13</v>
      </c>
      <c r="K11" s="42">
        <v>1</v>
      </c>
      <c r="L11" s="40">
        <v>5</v>
      </c>
      <c r="M11" s="42"/>
      <c r="N11" s="42">
        <v>4</v>
      </c>
      <c r="O11" s="42">
        <v>20</v>
      </c>
      <c r="P11" s="43">
        <f t="shared" si="1"/>
        <v>30</v>
      </c>
      <c r="Q11" s="41">
        <f t="shared" si="2"/>
        <v>43</v>
      </c>
      <c r="R11" s="40">
        <v>1</v>
      </c>
      <c r="S11" s="40">
        <v>5</v>
      </c>
      <c r="T11" s="40"/>
      <c r="U11" s="40"/>
      <c r="V11" s="44">
        <v>4.5</v>
      </c>
      <c r="W11" s="43">
        <f t="shared" si="3"/>
        <v>10.5</v>
      </c>
      <c r="X11" s="41">
        <f t="shared" si="4"/>
        <v>53.5</v>
      </c>
      <c r="Y11" s="40">
        <v>1</v>
      </c>
      <c r="Z11" s="40">
        <v>5</v>
      </c>
      <c r="AA11" s="40"/>
      <c r="AB11" s="40"/>
      <c r="AC11" s="40">
        <v>6</v>
      </c>
      <c r="AD11" s="43">
        <f t="shared" si="5"/>
        <v>12</v>
      </c>
      <c r="AE11" s="41">
        <f>X11+AD11</f>
        <v>65.5</v>
      </c>
      <c r="AF11" s="40"/>
      <c r="AG11" s="40"/>
      <c r="AH11" s="40"/>
      <c r="AI11" s="40"/>
      <c r="AJ11" s="40"/>
      <c r="AK11" s="43">
        <f t="shared" si="6"/>
        <v>0</v>
      </c>
      <c r="AL11" s="41">
        <f t="shared" si="7"/>
        <v>65.5</v>
      </c>
      <c r="AM11" s="22"/>
      <c r="AN11" s="22"/>
      <c r="AO11" s="22"/>
      <c r="AP11" s="26"/>
      <c r="AQ11" s="36"/>
      <c r="AR11" s="32"/>
      <c r="AS11" s="22"/>
      <c r="AT11" s="22"/>
      <c r="AU11" s="22"/>
      <c r="AV11" s="22"/>
      <c r="AW11" s="36"/>
      <c r="AX11" s="32"/>
      <c r="AY11" s="22"/>
      <c r="AZ11" s="22"/>
      <c r="BA11" s="22"/>
      <c r="BB11" s="22"/>
      <c r="BC11" s="36"/>
      <c r="BD11" s="32"/>
      <c r="BE11" s="22"/>
      <c r="BF11" s="22"/>
      <c r="BG11" s="22"/>
      <c r="BH11" s="22"/>
      <c r="BI11" s="36"/>
      <c r="BJ11" s="32"/>
      <c r="BK11" s="13"/>
      <c r="BL11" s="13"/>
      <c r="BM11" s="13"/>
      <c r="BN11" s="13"/>
      <c r="BO11" s="36"/>
      <c r="BP11" s="32"/>
      <c r="BQ11" s="10"/>
    </row>
    <row r="12" spans="1:69" ht="22.5" customHeight="1">
      <c r="A12" s="38">
        <v>8</v>
      </c>
      <c r="B12" s="40" t="s">
        <v>28</v>
      </c>
      <c r="C12" s="40" t="s">
        <v>18</v>
      </c>
      <c r="D12" s="40">
        <v>27</v>
      </c>
      <c r="E12" s="40"/>
      <c r="F12" s="40"/>
      <c r="G12" s="40"/>
      <c r="H12" s="40"/>
      <c r="I12" s="40"/>
      <c r="J12" s="41">
        <f t="shared" si="0"/>
        <v>0</v>
      </c>
      <c r="K12" s="42"/>
      <c r="L12" s="42"/>
      <c r="M12" s="42"/>
      <c r="N12" s="42"/>
      <c r="O12" s="42"/>
      <c r="P12" s="43">
        <f t="shared" si="1"/>
        <v>0</v>
      </c>
      <c r="Q12" s="41">
        <f t="shared" si="2"/>
        <v>0</v>
      </c>
      <c r="R12" s="40">
        <v>1</v>
      </c>
      <c r="S12" s="40">
        <v>5</v>
      </c>
      <c r="T12" s="40"/>
      <c r="U12" s="40"/>
      <c r="V12" s="44">
        <v>16</v>
      </c>
      <c r="W12" s="43">
        <f t="shared" si="3"/>
        <v>22</v>
      </c>
      <c r="X12" s="41">
        <f t="shared" si="4"/>
        <v>22</v>
      </c>
      <c r="Y12" s="40">
        <v>1</v>
      </c>
      <c r="Z12" s="40">
        <v>5</v>
      </c>
      <c r="AA12" s="40"/>
      <c r="AB12" s="40"/>
      <c r="AC12" s="40">
        <v>16</v>
      </c>
      <c r="AD12" s="43">
        <f t="shared" si="5"/>
        <v>22</v>
      </c>
      <c r="AE12" s="41">
        <f>X12+AD12</f>
        <v>44</v>
      </c>
      <c r="AF12" s="40">
        <v>1</v>
      </c>
      <c r="AG12" s="40">
        <v>5</v>
      </c>
      <c r="AH12" s="40"/>
      <c r="AI12" s="40"/>
      <c r="AJ12" s="40">
        <v>7</v>
      </c>
      <c r="AK12" s="43">
        <f t="shared" si="6"/>
        <v>13</v>
      </c>
      <c r="AL12" s="41">
        <f t="shared" si="7"/>
        <v>57</v>
      </c>
      <c r="AM12" s="22"/>
      <c r="AN12" s="22"/>
      <c r="AO12" s="22"/>
      <c r="AP12" s="26"/>
      <c r="AQ12" s="36"/>
      <c r="AR12" s="32"/>
      <c r="AS12" s="22"/>
      <c r="AT12" s="22"/>
      <c r="AU12" s="22"/>
      <c r="AV12" s="22"/>
      <c r="AW12" s="36"/>
      <c r="AX12" s="32"/>
      <c r="AY12" s="22"/>
      <c r="AZ12" s="22"/>
      <c r="BA12" s="22"/>
      <c r="BB12" s="22"/>
      <c r="BC12" s="36"/>
      <c r="BD12" s="32"/>
      <c r="BE12" s="22"/>
      <c r="BF12" s="22"/>
      <c r="BG12" s="22"/>
      <c r="BH12" s="22"/>
      <c r="BI12" s="36"/>
      <c r="BJ12" s="32"/>
      <c r="BK12" s="13"/>
      <c r="BL12" s="13"/>
      <c r="BM12" s="13"/>
      <c r="BN12" s="13"/>
      <c r="BO12" s="36"/>
      <c r="BP12" s="32"/>
      <c r="BQ12" s="10"/>
    </row>
    <row r="13" spans="1:69" ht="22.5" customHeight="1">
      <c r="A13" s="38">
        <v>9</v>
      </c>
      <c r="B13" s="40" t="s">
        <v>24</v>
      </c>
      <c r="C13" s="40" t="s">
        <v>40</v>
      </c>
      <c r="D13" s="40">
        <v>8</v>
      </c>
      <c r="E13" s="40"/>
      <c r="F13" s="40">
        <v>3</v>
      </c>
      <c r="G13" s="40"/>
      <c r="H13" s="40"/>
      <c r="I13" s="40"/>
      <c r="J13" s="41">
        <f t="shared" si="0"/>
        <v>3</v>
      </c>
      <c r="K13" s="42"/>
      <c r="L13" s="40"/>
      <c r="M13" s="42"/>
      <c r="N13" s="42"/>
      <c r="O13" s="42"/>
      <c r="P13" s="43">
        <f t="shared" si="1"/>
        <v>0</v>
      </c>
      <c r="Q13" s="41">
        <f t="shared" si="2"/>
        <v>3</v>
      </c>
      <c r="R13" s="40">
        <v>1</v>
      </c>
      <c r="S13" s="40">
        <v>5</v>
      </c>
      <c r="T13" s="40"/>
      <c r="U13" s="40"/>
      <c r="V13" s="44">
        <v>12</v>
      </c>
      <c r="W13" s="43">
        <f t="shared" si="3"/>
        <v>18</v>
      </c>
      <c r="X13" s="41">
        <f t="shared" si="4"/>
        <v>21</v>
      </c>
      <c r="Y13" s="40">
        <v>1</v>
      </c>
      <c r="Z13" s="40">
        <v>5</v>
      </c>
      <c r="AA13" s="40"/>
      <c r="AB13" s="40"/>
      <c r="AC13" s="40">
        <v>14</v>
      </c>
      <c r="AD13" s="43">
        <f t="shared" si="5"/>
        <v>20</v>
      </c>
      <c r="AE13" s="41">
        <f>X13+AD13</f>
        <v>41</v>
      </c>
      <c r="AF13" s="40">
        <v>1</v>
      </c>
      <c r="AG13" s="40">
        <v>5</v>
      </c>
      <c r="AH13" s="40"/>
      <c r="AI13" s="40"/>
      <c r="AJ13" s="40">
        <v>8</v>
      </c>
      <c r="AK13" s="43">
        <f t="shared" si="6"/>
        <v>14</v>
      </c>
      <c r="AL13" s="41">
        <f t="shared" si="7"/>
        <v>55</v>
      </c>
      <c r="AM13" s="22"/>
      <c r="AN13" s="22"/>
      <c r="AO13" s="22"/>
      <c r="AP13" s="26"/>
      <c r="AQ13" s="36"/>
      <c r="AR13" s="32"/>
      <c r="AS13" s="22"/>
      <c r="AT13" s="22"/>
      <c r="AU13" s="22"/>
      <c r="AV13" s="22"/>
      <c r="AW13" s="36"/>
      <c r="AX13" s="32"/>
      <c r="AY13" s="22"/>
      <c r="AZ13" s="22"/>
      <c r="BA13" s="22"/>
      <c r="BB13" s="22"/>
      <c r="BC13" s="36"/>
      <c r="BD13" s="32"/>
      <c r="BE13" s="22"/>
      <c r="BF13" s="22"/>
      <c r="BG13" s="22"/>
      <c r="BH13" s="22"/>
      <c r="BI13" s="36"/>
      <c r="BJ13" s="32"/>
      <c r="BK13" s="13"/>
      <c r="BL13" s="13"/>
      <c r="BM13" s="13"/>
      <c r="BN13" s="13"/>
      <c r="BO13" s="36"/>
      <c r="BP13" s="32"/>
      <c r="BQ13" s="10"/>
    </row>
    <row r="14" spans="1:69" ht="22.5" customHeight="1">
      <c r="A14" s="38">
        <v>10</v>
      </c>
      <c r="B14" s="40" t="s">
        <v>23</v>
      </c>
      <c r="C14" s="40" t="s">
        <v>41</v>
      </c>
      <c r="D14" s="40">
        <v>4</v>
      </c>
      <c r="E14" s="40"/>
      <c r="F14" s="40"/>
      <c r="G14" s="40"/>
      <c r="H14" s="40"/>
      <c r="I14" s="40"/>
      <c r="J14" s="41">
        <f t="shared" si="0"/>
        <v>0</v>
      </c>
      <c r="K14" s="42"/>
      <c r="L14" s="40"/>
      <c r="M14" s="42"/>
      <c r="N14" s="42"/>
      <c r="O14" s="42"/>
      <c r="P14" s="43">
        <f t="shared" si="1"/>
        <v>0</v>
      </c>
      <c r="Q14" s="41">
        <f t="shared" si="2"/>
        <v>0</v>
      </c>
      <c r="R14" s="40">
        <v>1</v>
      </c>
      <c r="S14" s="40">
        <v>5</v>
      </c>
      <c r="T14" s="40"/>
      <c r="U14" s="40"/>
      <c r="V14" s="44">
        <v>10</v>
      </c>
      <c r="W14" s="43">
        <f t="shared" si="3"/>
        <v>16</v>
      </c>
      <c r="X14" s="41">
        <f t="shared" si="4"/>
        <v>16</v>
      </c>
      <c r="Y14" s="40">
        <v>1</v>
      </c>
      <c r="Z14" s="40">
        <v>5</v>
      </c>
      <c r="AA14" s="40"/>
      <c r="AB14" s="40"/>
      <c r="AC14" s="40">
        <v>12</v>
      </c>
      <c r="AD14" s="43">
        <f t="shared" si="5"/>
        <v>18</v>
      </c>
      <c r="AE14" s="41">
        <f>X14+AD14</f>
        <v>34</v>
      </c>
      <c r="AF14" s="40">
        <v>1</v>
      </c>
      <c r="AG14" s="40">
        <v>5</v>
      </c>
      <c r="AH14" s="40"/>
      <c r="AI14" s="40">
        <v>3</v>
      </c>
      <c r="AJ14" s="40">
        <v>12</v>
      </c>
      <c r="AK14" s="43">
        <f t="shared" si="6"/>
        <v>21</v>
      </c>
      <c r="AL14" s="41">
        <f t="shared" si="7"/>
        <v>55</v>
      </c>
      <c r="AM14" s="22"/>
      <c r="AN14" s="22"/>
      <c r="AO14" s="22"/>
      <c r="AP14" s="26"/>
      <c r="AQ14" s="36"/>
      <c r="AR14" s="32"/>
      <c r="AS14" s="22"/>
      <c r="AT14" s="22"/>
      <c r="AU14" s="22"/>
      <c r="AV14" s="22"/>
      <c r="AW14" s="36"/>
      <c r="AX14" s="32"/>
      <c r="AY14" s="22"/>
      <c r="AZ14" s="22"/>
      <c r="BA14" s="22"/>
      <c r="BB14" s="22"/>
      <c r="BC14" s="36"/>
      <c r="BD14" s="32"/>
      <c r="BE14" s="22"/>
      <c r="BF14" s="22"/>
      <c r="BG14" s="22"/>
      <c r="BH14" s="22"/>
      <c r="BI14" s="36"/>
      <c r="BJ14" s="32"/>
      <c r="BK14" s="13"/>
      <c r="BL14" s="13"/>
      <c r="BM14" s="13"/>
      <c r="BN14" s="13"/>
      <c r="BO14" s="36"/>
      <c r="BP14" s="32"/>
      <c r="BQ14" s="10"/>
    </row>
    <row r="15" spans="1:69" ht="22.5" customHeight="1">
      <c r="A15" s="39">
        <v>11</v>
      </c>
      <c r="B15" s="40" t="s">
        <v>34</v>
      </c>
      <c r="C15" s="40" t="s">
        <v>43</v>
      </c>
      <c r="D15" s="40">
        <v>28</v>
      </c>
      <c r="E15" s="40"/>
      <c r="F15" s="40"/>
      <c r="G15" s="40"/>
      <c r="H15" s="40"/>
      <c r="I15" s="40"/>
      <c r="J15" s="41"/>
      <c r="K15" s="40"/>
      <c r="L15" s="40"/>
      <c r="M15" s="40"/>
      <c r="N15" s="40"/>
      <c r="O15" s="40"/>
      <c r="P15" s="43"/>
      <c r="Q15" s="41"/>
      <c r="R15" s="40">
        <v>1</v>
      </c>
      <c r="S15" s="40">
        <v>5</v>
      </c>
      <c r="T15" s="40"/>
      <c r="U15" s="40"/>
      <c r="V15" s="44">
        <v>8.5</v>
      </c>
      <c r="W15" s="43">
        <f t="shared" si="3"/>
        <v>14.5</v>
      </c>
      <c r="X15" s="41">
        <f t="shared" si="4"/>
        <v>14.5</v>
      </c>
      <c r="Y15" s="40">
        <v>1</v>
      </c>
      <c r="Z15" s="40">
        <v>5</v>
      </c>
      <c r="AA15" s="40"/>
      <c r="AB15" s="40"/>
      <c r="AC15" s="40">
        <v>10</v>
      </c>
      <c r="AD15" s="43">
        <f t="shared" si="5"/>
        <v>16</v>
      </c>
      <c r="AE15" s="41">
        <v>29</v>
      </c>
      <c r="AF15" s="40">
        <v>1</v>
      </c>
      <c r="AG15" s="40">
        <v>5</v>
      </c>
      <c r="AH15" s="40"/>
      <c r="AI15" s="40"/>
      <c r="AJ15" s="40">
        <v>10</v>
      </c>
      <c r="AK15" s="43">
        <f t="shared" si="6"/>
        <v>16</v>
      </c>
      <c r="AL15" s="41">
        <f t="shared" si="7"/>
        <v>45</v>
      </c>
      <c r="AM15" s="22"/>
      <c r="AN15" s="22"/>
      <c r="AO15" s="22"/>
      <c r="AP15" s="26"/>
      <c r="AQ15" s="36"/>
      <c r="AR15" s="32"/>
      <c r="AS15" s="22"/>
      <c r="AT15" s="22"/>
      <c r="AU15" s="22"/>
      <c r="AV15" s="22"/>
      <c r="AW15" s="36"/>
      <c r="AX15" s="32"/>
      <c r="AY15" s="22"/>
      <c r="AZ15" s="22"/>
      <c r="BA15" s="22"/>
      <c r="BB15" s="22"/>
      <c r="BC15" s="36"/>
      <c r="BD15" s="32"/>
      <c r="BE15" s="22"/>
      <c r="BF15" s="22"/>
      <c r="BG15" s="22"/>
      <c r="BH15" s="22"/>
      <c r="BI15" s="36"/>
      <c r="BJ15" s="32"/>
      <c r="BK15" s="13"/>
      <c r="BL15" s="13"/>
      <c r="BM15" s="13"/>
      <c r="BN15" s="13"/>
      <c r="BO15" s="36"/>
      <c r="BP15" s="32"/>
      <c r="BQ15" s="10"/>
    </row>
    <row r="16" spans="1:68" ht="22.5" customHeight="1">
      <c r="A16" s="39">
        <v>12</v>
      </c>
      <c r="B16" s="40" t="s">
        <v>32</v>
      </c>
      <c r="C16" s="40"/>
      <c r="D16" s="40"/>
      <c r="E16" s="40"/>
      <c r="F16" s="40"/>
      <c r="G16" s="40"/>
      <c r="H16" s="40"/>
      <c r="I16" s="40"/>
      <c r="J16" s="41"/>
      <c r="K16" s="40">
        <v>1</v>
      </c>
      <c r="L16" s="40">
        <v>5</v>
      </c>
      <c r="M16" s="40">
        <v>1</v>
      </c>
      <c r="N16" s="40"/>
      <c r="O16" s="40">
        <v>24</v>
      </c>
      <c r="P16" s="43">
        <f>SUM(K16:O16)</f>
        <v>31</v>
      </c>
      <c r="Q16" s="41">
        <f>J16+P16</f>
        <v>31</v>
      </c>
      <c r="R16" s="40"/>
      <c r="S16" s="40"/>
      <c r="T16" s="40"/>
      <c r="U16" s="40"/>
      <c r="V16" s="44"/>
      <c r="W16" s="43">
        <f t="shared" si="3"/>
        <v>0</v>
      </c>
      <c r="X16" s="41">
        <f t="shared" si="4"/>
        <v>31</v>
      </c>
      <c r="Y16" s="40" t="s">
        <v>2</v>
      </c>
      <c r="Z16" s="40" t="s">
        <v>2</v>
      </c>
      <c r="AA16" s="40"/>
      <c r="AB16" s="40"/>
      <c r="AC16" s="40" t="s">
        <v>2</v>
      </c>
      <c r="AD16" s="43">
        <f t="shared" si="5"/>
        <v>0</v>
      </c>
      <c r="AE16" s="41">
        <f>X16+AD16</f>
        <v>31</v>
      </c>
      <c r="AF16" s="40"/>
      <c r="AG16" s="40"/>
      <c r="AH16" s="40"/>
      <c r="AI16" s="40"/>
      <c r="AJ16" s="40"/>
      <c r="AK16" s="43">
        <f t="shared" si="6"/>
        <v>0</v>
      </c>
      <c r="AL16" s="41">
        <f t="shared" si="7"/>
        <v>31</v>
      </c>
      <c r="AM16" s="22"/>
      <c r="AN16" s="22"/>
      <c r="AO16" s="22"/>
      <c r="AP16" s="26"/>
      <c r="AQ16" s="36"/>
      <c r="AR16" s="32"/>
      <c r="AS16" s="22"/>
      <c r="AT16" s="22"/>
      <c r="AU16" s="22"/>
      <c r="AV16" s="22"/>
      <c r="AW16" s="36"/>
      <c r="AX16" s="32"/>
      <c r="AY16" s="22"/>
      <c r="AZ16" s="22"/>
      <c r="BA16" s="22"/>
      <c r="BB16" s="22"/>
      <c r="BC16" s="36"/>
      <c r="BD16" s="32"/>
      <c r="BE16" s="22"/>
      <c r="BF16" s="22"/>
      <c r="BG16" s="22"/>
      <c r="BH16" s="22"/>
      <c r="BI16" s="36"/>
      <c r="BJ16" s="32"/>
      <c r="BK16" s="13"/>
      <c r="BL16" s="13"/>
      <c r="BM16" s="13"/>
      <c r="BN16" s="13"/>
      <c r="BO16" s="36"/>
      <c r="BP16" s="32"/>
    </row>
    <row r="17" spans="1:68" ht="22.5" customHeight="1">
      <c r="A17" s="39">
        <v>13</v>
      </c>
      <c r="B17" s="40" t="s">
        <v>39</v>
      </c>
      <c r="C17" s="40"/>
      <c r="D17" s="40">
        <v>25</v>
      </c>
      <c r="E17" s="40"/>
      <c r="F17" s="40"/>
      <c r="G17" s="40"/>
      <c r="H17" s="40"/>
      <c r="I17" s="40"/>
      <c r="J17" s="41"/>
      <c r="K17" s="40"/>
      <c r="L17" s="40"/>
      <c r="M17" s="40"/>
      <c r="N17" s="40"/>
      <c r="O17" s="40"/>
      <c r="P17" s="43"/>
      <c r="Q17" s="41"/>
      <c r="R17" s="45">
        <v>1</v>
      </c>
      <c r="S17" s="45">
        <v>5</v>
      </c>
      <c r="T17" s="40"/>
      <c r="U17" s="40"/>
      <c r="V17" s="44">
        <v>9.5</v>
      </c>
      <c r="W17" s="43">
        <f t="shared" si="3"/>
        <v>15.5</v>
      </c>
      <c r="X17" s="41">
        <f t="shared" si="4"/>
        <v>15.5</v>
      </c>
      <c r="Y17" s="40">
        <v>1</v>
      </c>
      <c r="Z17" s="40">
        <v>5</v>
      </c>
      <c r="AA17" s="40"/>
      <c r="AB17" s="40"/>
      <c r="AC17" s="40">
        <v>5.5</v>
      </c>
      <c r="AD17" s="43">
        <f t="shared" si="5"/>
        <v>11.5</v>
      </c>
      <c r="AE17" s="41">
        <v>26.5</v>
      </c>
      <c r="AF17" s="40"/>
      <c r="AG17" s="40"/>
      <c r="AH17" s="40"/>
      <c r="AI17" s="40"/>
      <c r="AJ17" s="40"/>
      <c r="AK17" s="43">
        <f t="shared" si="6"/>
        <v>0</v>
      </c>
      <c r="AL17" s="41">
        <f t="shared" si="7"/>
        <v>26.5</v>
      </c>
      <c r="AM17" s="22"/>
      <c r="AN17" s="22"/>
      <c r="AO17" s="22"/>
      <c r="AP17" s="26"/>
      <c r="AQ17" s="36"/>
      <c r="AR17" s="32"/>
      <c r="AS17" s="22"/>
      <c r="AT17" s="22"/>
      <c r="AU17" s="22"/>
      <c r="AV17" s="22"/>
      <c r="AW17" s="36"/>
      <c r="AX17" s="32"/>
      <c r="AY17" s="22"/>
      <c r="AZ17" s="22"/>
      <c r="BA17" s="22"/>
      <c r="BB17" s="22"/>
      <c r="BC17" s="36"/>
      <c r="BD17" s="32"/>
      <c r="BE17" s="22"/>
      <c r="BF17" s="22"/>
      <c r="BG17" s="22"/>
      <c r="BH17" s="22"/>
      <c r="BI17" s="36"/>
      <c r="BJ17" s="32"/>
      <c r="BK17" s="12"/>
      <c r="BL17" s="12"/>
      <c r="BM17" s="12"/>
      <c r="BN17" s="12"/>
      <c r="BO17" s="36"/>
      <c r="BP17" s="32"/>
    </row>
    <row r="18" spans="1:68" ht="22.5" customHeight="1">
      <c r="A18" s="21">
        <v>14</v>
      </c>
      <c r="B18" s="40" t="s">
        <v>35</v>
      </c>
      <c r="C18" s="40" t="s">
        <v>42</v>
      </c>
      <c r="D18" s="40">
        <v>35</v>
      </c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3"/>
      <c r="Q18" s="41"/>
      <c r="R18" s="40">
        <v>1</v>
      </c>
      <c r="S18" s="40">
        <v>5</v>
      </c>
      <c r="T18" s="40"/>
      <c r="U18" s="40"/>
      <c r="V18" s="40">
        <v>5</v>
      </c>
      <c r="W18" s="43">
        <f t="shared" si="3"/>
        <v>11</v>
      </c>
      <c r="X18" s="41">
        <f t="shared" si="4"/>
        <v>11</v>
      </c>
      <c r="Y18" s="40">
        <v>1</v>
      </c>
      <c r="Z18" s="40">
        <v>5</v>
      </c>
      <c r="AA18" s="40"/>
      <c r="AB18" s="40"/>
      <c r="AC18" s="40">
        <v>5</v>
      </c>
      <c r="AD18" s="43">
        <f t="shared" si="5"/>
        <v>11</v>
      </c>
      <c r="AE18" s="41">
        <f>X18+AD18</f>
        <v>22</v>
      </c>
      <c r="AF18" s="40"/>
      <c r="AG18" s="40"/>
      <c r="AH18" s="40"/>
      <c r="AI18" s="40"/>
      <c r="AJ18" s="40"/>
      <c r="AK18" s="43">
        <f t="shared" si="6"/>
        <v>0</v>
      </c>
      <c r="AL18" s="41">
        <f t="shared" si="7"/>
        <v>22</v>
      </c>
      <c r="AM18" s="22"/>
      <c r="AN18" s="22"/>
      <c r="AO18" s="22"/>
      <c r="AP18" s="26"/>
      <c r="AQ18" s="36"/>
      <c r="AR18" s="32"/>
      <c r="AS18" s="22"/>
      <c r="AT18" s="22"/>
      <c r="AU18" s="22"/>
      <c r="AV18" s="22"/>
      <c r="AW18" s="36"/>
      <c r="AX18" s="32"/>
      <c r="AY18" s="22"/>
      <c r="AZ18" s="22"/>
      <c r="BA18" s="22"/>
      <c r="BB18" s="22"/>
      <c r="BC18" s="36"/>
      <c r="BD18" s="32"/>
      <c r="BE18" s="22"/>
      <c r="BF18" s="22"/>
      <c r="BG18" s="22"/>
      <c r="BH18" s="22"/>
      <c r="BI18" s="36"/>
      <c r="BJ18" s="32"/>
      <c r="BK18" s="13"/>
      <c r="BL18" s="13"/>
      <c r="BM18" s="13"/>
      <c r="BN18" s="13"/>
      <c r="BO18" s="36"/>
      <c r="BP18" s="32"/>
    </row>
    <row r="19" spans="1:68" ht="22.5" customHeight="1">
      <c r="A19" s="21">
        <v>15</v>
      </c>
      <c r="B19" s="40" t="s">
        <v>22</v>
      </c>
      <c r="C19" s="40"/>
      <c r="D19" s="40">
        <v>358</v>
      </c>
      <c r="E19" s="40">
        <v>1</v>
      </c>
      <c r="F19" s="40">
        <v>3</v>
      </c>
      <c r="G19" s="40"/>
      <c r="H19" s="40">
        <v>3</v>
      </c>
      <c r="I19" s="40">
        <v>14</v>
      </c>
      <c r="J19" s="41">
        <f>SUM(E19:I19)</f>
        <v>21</v>
      </c>
      <c r="K19" s="42"/>
      <c r="L19" s="40"/>
      <c r="M19" s="42"/>
      <c r="N19" s="42"/>
      <c r="O19" s="42"/>
      <c r="P19" s="43">
        <f>SUM(K19:O19)</f>
        <v>0</v>
      </c>
      <c r="Q19" s="41">
        <f>J19+P19</f>
        <v>21</v>
      </c>
      <c r="R19" s="40"/>
      <c r="S19" s="40"/>
      <c r="T19" s="40"/>
      <c r="U19" s="40"/>
      <c r="V19" s="40"/>
      <c r="W19" s="43">
        <f t="shared" si="3"/>
        <v>0</v>
      </c>
      <c r="X19" s="41">
        <f t="shared" si="4"/>
        <v>21</v>
      </c>
      <c r="Y19" s="40"/>
      <c r="Z19" s="40"/>
      <c r="AA19" s="40"/>
      <c r="AB19" s="40"/>
      <c r="AC19" s="40"/>
      <c r="AD19" s="43">
        <f t="shared" si="5"/>
        <v>0</v>
      </c>
      <c r="AE19" s="41">
        <f>X19+AD19</f>
        <v>21</v>
      </c>
      <c r="AF19" s="40"/>
      <c r="AG19" s="40"/>
      <c r="AH19" s="40"/>
      <c r="AI19" s="40"/>
      <c r="AJ19" s="40"/>
      <c r="AK19" s="43">
        <f t="shared" si="6"/>
        <v>0</v>
      </c>
      <c r="AL19" s="41">
        <f t="shared" si="7"/>
        <v>21</v>
      </c>
      <c r="AM19" s="22"/>
      <c r="AN19" s="22"/>
      <c r="AO19" s="22"/>
      <c r="AP19" s="26"/>
      <c r="AQ19" s="36"/>
      <c r="AR19" s="32"/>
      <c r="AS19" s="22"/>
      <c r="AT19" s="22"/>
      <c r="AU19" s="22"/>
      <c r="AV19" s="22"/>
      <c r="AW19" s="36"/>
      <c r="AX19" s="32"/>
      <c r="AY19" s="22"/>
      <c r="AZ19" s="22"/>
      <c r="BA19" s="22"/>
      <c r="BB19" s="22"/>
      <c r="BC19" s="36"/>
      <c r="BD19" s="32"/>
      <c r="BE19" s="22"/>
      <c r="BF19" s="22"/>
      <c r="BG19" s="22"/>
      <c r="BH19" s="22"/>
      <c r="BI19" s="36"/>
      <c r="BJ19" s="32"/>
      <c r="BK19" s="13"/>
      <c r="BL19" s="13"/>
      <c r="BM19" s="13"/>
      <c r="BN19" s="13"/>
      <c r="BO19" s="36"/>
      <c r="BP19" s="32"/>
    </row>
    <row r="20" spans="1:68" ht="22.5" customHeight="1">
      <c r="A20" s="21">
        <v>16</v>
      </c>
      <c r="B20" s="40" t="s">
        <v>37</v>
      </c>
      <c r="C20" s="40" t="s">
        <v>42</v>
      </c>
      <c r="D20" s="40">
        <v>26</v>
      </c>
      <c r="E20" s="40"/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3"/>
      <c r="Q20" s="41"/>
      <c r="R20" s="40">
        <v>1</v>
      </c>
      <c r="S20" s="40">
        <v>5</v>
      </c>
      <c r="T20" s="40"/>
      <c r="U20" s="40"/>
      <c r="V20" s="40">
        <v>4</v>
      </c>
      <c r="W20" s="43">
        <f t="shared" si="3"/>
        <v>10</v>
      </c>
      <c r="X20" s="41">
        <f t="shared" si="4"/>
        <v>10</v>
      </c>
      <c r="Y20" s="40">
        <v>1</v>
      </c>
      <c r="Z20" s="40">
        <v>5</v>
      </c>
      <c r="AA20" s="40"/>
      <c r="AB20" s="40"/>
      <c r="AC20" s="40" t="s">
        <v>47</v>
      </c>
      <c r="AD20" s="43">
        <f t="shared" si="5"/>
        <v>6</v>
      </c>
      <c r="AE20" s="41">
        <v>20.5</v>
      </c>
      <c r="AF20" s="40"/>
      <c r="AG20" s="40"/>
      <c r="AH20" s="40"/>
      <c r="AI20" s="40"/>
      <c r="AJ20" s="40"/>
      <c r="AK20" s="43">
        <f t="shared" si="6"/>
        <v>0</v>
      </c>
      <c r="AL20" s="41">
        <f t="shared" si="7"/>
        <v>20.5</v>
      </c>
      <c r="AM20" s="22"/>
      <c r="AN20" s="22"/>
      <c r="AO20" s="22"/>
      <c r="AP20" s="26"/>
      <c r="AQ20" s="36"/>
      <c r="AR20" s="32"/>
      <c r="AS20" s="22"/>
      <c r="AT20" s="22"/>
      <c r="AU20" s="22"/>
      <c r="AV20" s="22"/>
      <c r="AW20" s="36"/>
      <c r="AX20" s="32"/>
      <c r="AY20" s="22"/>
      <c r="AZ20" s="22"/>
      <c r="BA20" s="22"/>
      <c r="BB20" s="22"/>
      <c r="BC20" s="36"/>
      <c r="BD20" s="32"/>
      <c r="BE20" s="22"/>
      <c r="BF20" s="22"/>
      <c r="BG20" s="22"/>
      <c r="BH20" s="22"/>
      <c r="BI20" s="36"/>
      <c r="BJ20" s="32"/>
      <c r="BK20" s="13"/>
      <c r="BL20" s="13"/>
      <c r="BM20" s="13"/>
      <c r="BN20" s="13"/>
      <c r="BO20" s="36"/>
      <c r="BP20" s="32"/>
    </row>
    <row r="21" spans="1:68" ht="22.5" customHeight="1">
      <c r="A21" s="21">
        <v>17</v>
      </c>
      <c r="B21" s="40" t="s">
        <v>36</v>
      </c>
      <c r="C21" s="40" t="s">
        <v>45</v>
      </c>
      <c r="D21" s="40">
        <v>29</v>
      </c>
      <c r="E21" s="40"/>
      <c r="F21" s="40"/>
      <c r="G21" s="40"/>
      <c r="H21" s="40"/>
      <c r="I21" s="40"/>
      <c r="J21" s="41">
        <f>SUM(E21:I21)</f>
        <v>0</v>
      </c>
      <c r="K21" s="40"/>
      <c r="L21" s="40"/>
      <c r="M21" s="40"/>
      <c r="N21" s="40"/>
      <c r="O21" s="40"/>
      <c r="P21" s="43">
        <f>SUM(K21:O21)</f>
        <v>0</v>
      </c>
      <c r="Q21" s="41">
        <f>J21+P21</f>
        <v>0</v>
      </c>
      <c r="R21" s="40">
        <v>1</v>
      </c>
      <c r="S21" s="40">
        <v>5</v>
      </c>
      <c r="T21" s="40"/>
      <c r="U21" s="40"/>
      <c r="V21" s="40"/>
      <c r="W21" s="43">
        <f t="shared" si="3"/>
        <v>6</v>
      </c>
      <c r="X21" s="41">
        <f t="shared" si="4"/>
        <v>6</v>
      </c>
      <c r="Y21" s="40">
        <v>1</v>
      </c>
      <c r="Z21" s="40">
        <v>5</v>
      </c>
      <c r="AA21" s="40"/>
      <c r="AB21" s="40"/>
      <c r="AC21" s="40">
        <v>4</v>
      </c>
      <c r="AD21" s="43">
        <f t="shared" si="5"/>
        <v>10</v>
      </c>
      <c r="AE21" s="41">
        <f>X21+AD21</f>
        <v>16</v>
      </c>
      <c r="AF21" s="40"/>
      <c r="AG21" s="40"/>
      <c r="AH21" s="40"/>
      <c r="AI21" s="40"/>
      <c r="AJ21" s="40"/>
      <c r="AK21" s="43">
        <f t="shared" si="6"/>
        <v>0</v>
      </c>
      <c r="AL21" s="41">
        <f t="shared" si="7"/>
        <v>16</v>
      </c>
      <c r="AM21" s="22"/>
      <c r="AN21" s="22"/>
      <c r="AO21" s="22"/>
      <c r="AP21" s="26"/>
      <c r="AQ21" s="36"/>
      <c r="AR21" s="32"/>
      <c r="AS21" s="22"/>
      <c r="AT21" s="22"/>
      <c r="AU21" s="22"/>
      <c r="AV21" s="22"/>
      <c r="AW21" s="36"/>
      <c r="AX21" s="32"/>
      <c r="AY21" s="22"/>
      <c r="AZ21" s="22"/>
      <c r="BA21" s="22"/>
      <c r="BB21" s="22"/>
      <c r="BC21" s="36"/>
      <c r="BD21" s="32"/>
      <c r="BE21" s="22"/>
      <c r="BF21" s="22"/>
      <c r="BG21" s="22"/>
      <c r="BH21" s="22"/>
      <c r="BI21" s="36"/>
      <c r="BJ21" s="32"/>
      <c r="BK21" s="13"/>
      <c r="BL21" s="13"/>
      <c r="BM21" s="13"/>
      <c r="BN21" s="13"/>
      <c r="BO21" s="36"/>
      <c r="BP21" s="32"/>
    </row>
    <row r="22" spans="1:68" ht="22.5" customHeight="1">
      <c r="A22" s="21">
        <v>18</v>
      </c>
      <c r="B22" s="40" t="s">
        <v>38</v>
      </c>
      <c r="C22" s="40"/>
      <c r="D22" s="40">
        <v>16</v>
      </c>
      <c r="E22" s="40"/>
      <c r="F22" s="40"/>
      <c r="G22" s="40"/>
      <c r="H22" s="40"/>
      <c r="I22" s="40"/>
      <c r="J22" s="41">
        <f>SUM(E22:I22)</f>
        <v>0</v>
      </c>
      <c r="K22" s="40"/>
      <c r="L22" s="40"/>
      <c r="M22" s="40"/>
      <c r="N22" s="40"/>
      <c r="O22" s="40"/>
      <c r="P22" s="43">
        <f>SUM(K22:O22)</f>
        <v>0</v>
      </c>
      <c r="Q22" s="41">
        <f>J22+P22</f>
        <v>0</v>
      </c>
      <c r="R22" s="40">
        <v>1</v>
      </c>
      <c r="S22" s="40">
        <v>5</v>
      </c>
      <c r="T22" s="40"/>
      <c r="U22" s="40"/>
      <c r="V22" s="40" t="s">
        <v>46</v>
      </c>
      <c r="W22" s="43">
        <f t="shared" si="3"/>
        <v>6</v>
      </c>
      <c r="X22" s="41">
        <f t="shared" si="4"/>
        <v>6</v>
      </c>
      <c r="Y22" s="40">
        <v>1</v>
      </c>
      <c r="Z22" s="40">
        <v>5</v>
      </c>
      <c r="AA22" s="40"/>
      <c r="AB22" s="40"/>
      <c r="AC22" s="40"/>
      <c r="AD22" s="43">
        <f t="shared" si="5"/>
        <v>6</v>
      </c>
      <c r="AE22" s="41">
        <v>15.5</v>
      </c>
      <c r="AF22" s="52"/>
      <c r="AG22" s="52"/>
      <c r="AH22" s="52"/>
      <c r="AI22" s="52"/>
      <c r="AJ22" s="52"/>
      <c r="AK22" s="43">
        <f t="shared" si="6"/>
        <v>0</v>
      </c>
      <c r="AL22" s="41">
        <f t="shared" si="7"/>
        <v>15.5</v>
      </c>
      <c r="AM22" s="25"/>
      <c r="AN22" s="25"/>
      <c r="AO22" s="25"/>
      <c r="AP22" s="46"/>
      <c r="AQ22" s="48"/>
      <c r="AR22" s="49"/>
      <c r="AS22" s="25"/>
      <c r="AT22" s="25"/>
      <c r="AU22" s="25"/>
      <c r="AV22" s="25"/>
      <c r="AW22" s="48"/>
      <c r="AX22" s="49"/>
      <c r="AY22" s="25"/>
      <c r="AZ22" s="25"/>
      <c r="BA22" s="25"/>
      <c r="BB22" s="25"/>
      <c r="BC22" s="48"/>
      <c r="BD22" s="49"/>
      <c r="BE22" s="25"/>
      <c r="BF22" s="25"/>
      <c r="BG22" s="25"/>
      <c r="BH22" s="25"/>
      <c r="BI22" s="48"/>
      <c r="BJ22" s="49"/>
      <c r="BK22" s="13"/>
      <c r="BL22" s="13"/>
      <c r="BM22" s="13"/>
      <c r="BN22" s="13"/>
      <c r="BO22" s="48"/>
      <c r="BP22" s="49"/>
    </row>
    <row r="23" spans="1:69" ht="22.5" customHeight="1">
      <c r="A23" s="37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47"/>
    </row>
    <row r="24" spans="1:69" ht="22.5" customHeight="1">
      <c r="A24" s="37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37"/>
      <c r="Z24" s="37"/>
      <c r="AA24" s="37"/>
      <c r="AB24" s="37"/>
      <c r="AC24" s="37"/>
      <c r="AD24" s="50"/>
      <c r="AE24" s="50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47"/>
    </row>
    <row r="25" spans="1:71" ht="22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47"/>
      <c r="BR25" s="27"/>
      <c r="BS25" s="27"/>
    </row>
    <row r="26" spans="1:71" ht="22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47"/>
      <c r="BR26" s="27"/>
      <c r="BS26" s="27"/>
    </row>
    <row r="27" spans="1:71" ht="22.5" customHeight="1">
      <c r="A27" s="11"/>
      <c r="B27" s="13"/>
      <c r="C27" s="13"/>
      <c r="D27" s="13"/>
      <c r="E27" s="13"/>
      <c r="F27" s="13"/>
      <c r="G27" s="13"/>
      <c r="H27" s="13"/>
      <c r="I27" s="13"/>
      <c r="J27" s="37"/>
      <c r="K27" s="13"/>
      <c r="L27" s="13"/>
      <c r="M27" s="13"/>
      <c r="N27" s="13"/>
      <c r="O27" s="13"/>
      <c r="P27" s="37"/>
      <c r="Q27" s="37"/>
      <c r="R27" s="13"/>
      <c r="S27" s="13"/>
      <c r="T27" s="13"/>
      <c r="U27" s="13"/>
      <c r="V27" s="13"/>
      <c r="W27" s="37"/>
      <c r="X27" s="37"/>
      <c r="Y27" s="13"/>
      <c r="Z27" s="13"/>
      <c r="AA27" s="13"/>
      <c r="AB27" s="13"/>
      <c r="AC27" s="13"/>
      <c r="AD27" s="37"/>
      <c r="AE27" s="37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1"/>
      <c r="BQ27" s="27"/>
      <c r="BR27" s="27"/>
      <c r="BS27" s="27"/>
    </row>
    <row r="28" spans="1:71" ht="22.5" customHeight="1">
      <c r="A28" s="11"/>
      <c r="B28" s="13"/>
      <c r="C28" s="13"/>
      <c r="D28" s="13"/>
      <c r="E28" s="13"/>
      <c r="F28" s="13"/>
      <c r="G28" s="13"/>
      <c r="H28" s="13"/>
      <c r="I28" s="13"/>
      <c r="J28" s="37"/>
      <c r="K28" s="13"/>
      <c r="L28" s="13"/>
      <c r="M28" s="13"/>
      <c r="N28" s="13"/>
      <c r="O28" s="13"/>
      <c r="P28" s="37"/>
      <c r="Q28" s="37"/>
      <c r="R28" s="13"/>
      <c r="S28" s="13"/>
      <c r="T28" s="13"/>
      <c r="U28" s="13"/>
      <c r="V28" s="13"/>
      <c r="W28" s="37"/>
      <c r="X28" s="37"/>
      <c r="Y28" s="13"/>
      <c r="Z28" s="13"/>
      <c r="AA28" s="13"/>
      <c r="AB28" s="13"/>
      <c r="AC28" s="13"/>
      <c r="AD28" s="37"/>
      <c r="AE28" s="37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1"/>
      <c r="BQ28" s="27"/>
      <c r="BR28" s="27"/>
      <c r="BS28" s="27"/>
    </row>
    <row r="29" spans="1:71" ht="22.5" customHeight="1">
      <c r="A29" s="11"/>
      <c r="B29" s="13"/>
      <c r="C29" s="13"/>
      <c r="D29" s="13"/>
      <c r="E29" s="13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7"/>
      <c r="Q29" s="37"/>
      <c r="R29" s="13"/>
      <c r="S29" s="13"/>
      <c r="T29" s="13"/>
      <c r="U29" s="13"/>
      <c r="V29" s="13"/>
      <c r="W29" s="37"/>
      <c r="X29" s="37"/>
      <c r="Y29" s="13"/>
      <c r="Z29" s="13"/>
      <c r="AA29" s="13"/>
      <c r="AB29" s="13"/>
      <c r="AC29" s="13"/>
      <c r="AD29" s="37"/>
      <c r="AE29" s="3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1"/>
      <c r="BQ29" s="27"/>
      <c r="BR29" s="27"/>
      <c r="BS29" s="27"/>
    </row>
    <row r="30" spans="1:71" ht="22.5" customHeight="1">
      <c r="A30" s="11"/>
      <c r="B30" s="13"/>
      <c r="C30" s="13"/>
      <c r="D30" s="13"/>
      <c r="E30" s="13"/>
      <c r="F30" s="13"/>
      <c r="G30" s="13"/>
      <c r="H30" s="13"/>
      <c r="I30" s="13"/>
      <c r="J30" s="37"/>
      <c r="K30" s="13"/>
      <c r="L30" s="13"/>
      <c r="M30" s="13"/>
      <c r="N30" s="13"/>
      <c r="O30" s="13"/>
      <c r="P30" s="37"/>
      <c r="Q30" s="37"/>
      <c r="R30" s="13"/>
      <c r="S30" s="13"/>
      <c r="T30" s="13"/>
      <c r="U30" s="13"/>
      <c r="V30" s="13"/>
      <c r="W30" s="37"/>
      <c r="X30" s="37"/>
      <c r="Y30" s="13"/>
      <c r="Z30" s="13"/>
      <c r="AA30" s="13"/>
      <c r="AB30" s="13"/>
      <c r="AC30" s="13"/>
      <c r="AD30" s="37"/>
      <c r="AE30" s="37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1"/>
      <c r="BQ30" s="27"/>
      <c r="BR30" s="27"/>
      <c r="BS30" s="27"/>
    </row>
    <row r="31" spans="1:71" ht="22.5" customHeight="1">
      <c r="A31" s="11"/>
      <c r="B31" s="13"/>
      <c r="C31" s="13"/>
      <c r="D31" s="13"/>
      <c r="E31" s="13"/>
      <c r="F31" s="13"/>
      <c r="G31" s="13"/>
      <c r="H31" s="13"/>
      <c r="I31" s="13"/>
      <c r="J31" s="37"/>
      <c r="K31" s="13"/>
      <c r="L31" s="13"/>
      <c r="M31" s="13"/>
      <c r="N31" s="13"/>
      <c r="O31" s="13"/>
      <c r="P31" s="37"/>
      <c r="Q31" s="37"/>
      <c r="R31" s="13"/>
      <c r="S31" s="13"/>
      <c r="T31" s="13"/>
      <c r="U31" s="13"/>
      <c r="V31" s="13"/>
      <c r="W31" s="37"/>
      <c r="X31" s="37"/>
      <c r="Y31" s="13"/>
      <c r="Z31" s="13"/>
      <c r="AA31" s="13"/>
      <c r="AB31" s="13"/>
      <c r="AC31" s="13"/>
      <c r="AD31" s="37"/>
      <c r="AE31" s="37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1"/>
      <c r="BQ31" s="27"/>
      <c r="BR31" s="27"/>
      <c r="BS31" s="27"/>
    </row>
    <row r="32" spans="1:71" ht="22.5" customHeight="1">
      <c r="A32" s="11"/>
      <c r="B32" s="13"/>
      <c r="C32" s="13"/>
      <c r="D32" s="13"/>
      <c r="E32" s="13"/>
      <c r="F32" s="13"/>
      <c r="G32" s="13"/>
      <c r="H32" s="13"/>
      <c r="I32" s="13"/>
      <c r="J32" s="37"/>
      <c r="K32" s="13"/>
      <c r="L32" s="13"/>
      <c r="M32" s="13"/>
      <c r="N32" s="13"/>
      <c r="O32" s="13"/>
      <c r="P32" s="37"/>
      <c r="Q32" s="37"/>
      <c r="R32" s="13"/>
      <c r="S32" s="13"/>
      <c r="T32" s="13"/>
      <c r="U32" s="13"/>
      <c r="V32" s="13"/>
      <c r="W32" s="37"/>
      <c r="X32" s="37"/>
      <c r="Y32" s="13"/>
      <c r="Z32" s="13"/>
      <c r="AA32" s="13"/>
      <c r="AB32" s="13"/>
      <c r="AC32" s="13"/>
      <c r="AD32" s="37"/>
      <c r="AE32" s="37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1"/>
      <c r="BQ32" s="27"/>
      <c r="BR32" s="27"/>
      <c r="BS32" s="27"/>
    </row>
    <row r="33" spans="1:71" ht="22.5" customHeight="1">
      <c r="A33" s="11"/>
      <c r="B33" s="13"/>
      <c r="C33" s="13"/>
      <c r="D33" s="13"/>
      <c r="E33" s="13"/>
      <c r="F33" s="13"/>
      <c r="G33" s="13"/>
      <c r="H33" s="13"/>
      <c r="I33" s="13"/>
      <c r="J33" s="37"/>
      <c r="K33" s="13"/>
      <c r="L33" s="13"/>
      <c r="M33" s="13"/>
      <c r="N33" s="13"/>
      <c r="O33" s="13"/>
      <c r="P33" s="37"/>
      <c r="Q33" s="37"/>
      <c r="R33" s="13"/>
      <c r="S33" s="13"/>
      <c r="T33" s="13"/>
      <c r="U33" s="13"/>
      <c r="V33" s="13"/>
      <c r="W33" s="37"/>
      <c r="X33" s="37"/>
      <c r="Y33" s="13"/>
      <c r="Z33" s="13"/>
      <c r="AA33" s="13"/>
      <c r="AB33" s="13"/>
      <c r="AC33" s="13"/>
      <c r="AD33" s="37"/>
      <c r="AE33" s="37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1"/>
      <c r="BQ33" s="27"/>
      <c r="BR33" s="27"/>
      <c r="BS33" s="27"/>
    </row>
    <row r="34" spans="1:71" ht="22.5" customHeight="1">
      <c r="A34" s="11"/>
      <c r="B34" s="13"/>
      <c r="C34" s="13"/>
      <c r="D34" s="13"/>
      <c r="E34" s="13"/>
      <c r="F34" s="13"/>
      <c r="G34" s="13"/>
      <c r="H34" s="13"/>
      <c r="I34" s="13"/>
      <c r="J34" s="37"/>
      <c r="K34" s="13"/>
      <c r="L34" s="13"/>
      <c r="M34" s="13"/>
      <c r="N34" s="13"/>
      <c r="O34" s="13"/>
      <c r="P34" s="37"/>
      <c r="Q34" s="37"/>
      <c r="R34" s="13"/>
      <c r="S34" s="13"/>
      <c r="T34" s="13"/>
      <c r="U34" s="13"/>
      <c r="V34" s="13"/>
      <c r="W34" s="37"/>
      <c r="X34" s="37"/>
      <c r="Y34" s="13"/>
      <c r="Z34" s="13"/>
      <c r="AA34" s="13"/>
      <c r="AB34" s="13"/>
      <c r="AC34" s="13"/>
      <c r="AD34" s="37"/>
      <c r="AE34" s="37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1"/>
      <c r="BQ34" s="27"/>
      <c r="BR34" s="27"/>
      <c r="BS34" s="27"/>
    </row>
    <row r="35" spans="1:71" ht="22.5" customHeight="1">
      <c r="A35" s="11"/>
      <c r="B35" s="13"/>
      <c r="C35" s="13"/>
      <c r="D35" s="13"/>
      <c r="E35" s="13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7"/>
      <c r="Q35" s="37"/>
      <c r="R35" s="13"/>
      <c r="S35" s="13"/>
      <c r="T35" s="13"/>
      <c r="U35" s="13"/>
      <c r="V35" s="13"/>
      <c r="W35" s="37"/>
      <c r="X35" s="37"/>
      <c r="Y35" s="13"/>
      <c r="Z35" s="13"/>
      <c r="AA35" s="13"/>
      <c r="AB35" s="13"/>
      <c r="AC35" s="13"/>
      <c r="AD35" s="37"/>
      <c r="AE35" s="37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1"/>
      <c r="BQ35" s="27"/>
      <c r="BR35" s="27"/>
      <c r="BS35" s="27"/>
    </row>
    <row r="36" spans="1:71" ht="22.5" customHeight="1">
      <c r="A36" s="11"/>
      <c r="B36" s="13"/>
      <c r="C36" s="13"/>
      <c r="D36" s="13"/>
      <c r="E36" s="13"/>
      <c r="F36" s="13"/>
      <c r="G36" s="13"/>
      <c r="H36" s="13"/>
      <c r="I36" s="13"/>
      <c r="J36" s="37"/>
      <c r="K36" s="13"/>
      <c r="L36" s="13"/>
      <c r="M36" s="13"/>
      <c r="N36" s="13"/>
      <c r="O36" s="13"/>
      <c r="P36" s="37"/>
      <c r="Q36" s="37"/>
      <c r="R36" s="13"/>
      <c r="S36" s="13"/>
      <c r="T36" s="13"/>
      <c r="U36" s="13"/>
      <c r="V36" s="13"/>
      <c r="W36" s="37"/>
      <c r="X36" s="37"/>
      <c r="Y36" s="13"/>
      <c r="Z36" s="13"/>
      <c r="AA36" s="13"/>
      <c r="AB36" s="13"/>
      <c r="AC36" s="13"/>
      <c r="AD36" s="37"/>
      <c r="AE36" s="3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1"/>
      <c r="BQ36" s="27"/>
      <c r="BR36" s="27"/>
      <c r="BS36" s="27"/>
    </row>
    <row r="37" spans="1:71" ht="22.5" customHeight="1">
      <c r="A37" s="11"/>
      <c r="B37" s="13"/>
      <c r="C37" s="13"/>
      <c r="D37" s="13"/>
      <c r="E37" s="13"/>
      <c r="F37" s="13"/>
      <c r="G37" s="13"/>
      <c r="H37" s="13"/>
      <c r="I37" s="13"/>
      <c r="J37" s="37"/>
      <c r="K37" s="13"/>
      <c r="L37" s="13"/>
      <c r="M37" s="13"/>
      <c r="N37" s="13"/>
      <c r="O37" s="13"/>
      <c r="P37" s="37"/>
      <c r="Q37" s="37"/>
      <c r="R37" s="13"/>
      <c r="S37" s="13"/>
      <c r="T37" s="13"/>
      <c r="U37" s="13"/>
      <c r="V37" s="13"/>
      <c r="W37" s="37"/>
      <c r="X37" s="37"/>
      <c r="Y37" s="13"/>
      <c r="Z37" s="13"/>
      <c r="AA37" s="13"/>
      <c r="AB37" s="13"/>
      <c r="AC37" s="13"/>
      <c r="AD37" s="37"/>
      <c r="AE37" s="3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1"/>
      <c r="BQ37" s="27"/>
      <c r="BR37" s="27"/>
      <c r="BS37" s="27"/>
    </row>
    <row r="38" spans="1:71" ht="22.5" customHeight="1">
      <c r="A38" s="11"/>
      <c r="B38" s="13"/>
      <c r="C38" s="13"/>
      <c r="D38" s="13"/>
      <c r="E38" s="13"/>
      <c r="F38" s="13"/>
      <c r="G38" s="13"/>
      <c r="H38" s="13"/>
      <c r="I38" s="13"/>
      <c r="J38" s="37"/>
      <c r="K38" s="13"/>
      <c r="L38" s="13"/>
      <c r="M38" s="13"/>
      <c r="N38" s="13"/>
      <c r="O38" s="13"/>
      <c r="P38" s="37"/>
      <c r="Q38" s="37"/>
      <c r="R38" s="13"/>
      <c r="S38" s="13"/>
      <c r="T38" s="13"/>
      <c r="U38" s="13"/>
      <c r="V38" s="13"/>
      <c r="W38" s="37"/>
      <c r="X38" s="37"/>
      <c r="Y38" s="13"/>
      <c r="Z38" s="13"/>
      <c r="AA38" s="13"/>
      <c r="AB38" s="13"/>
      <c r="AC38" s="13"/>
      <c r="AD38" s="37"/>
      <c r="AE38" s="3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1"/>
      <c r="BQ38" s="27"/>
      <c r="BR38" s="27"/>
      <c r="BS38" s="27"/>
    </row>
    <row r="39" spans="1:71" ht="24" customHeight="1">
      <c r="A39" s="11"/>
      <c r="B39" s="13"/>
      <c r="C39" s="13"/>
      <c r="D39" s="13"/>
      <c r="E39" s="13"/>
      <c r="F39" s="13"/>
      <c r="G39" s="13"/>
      <c r="H39" s="13"/>
      <c r="I39" s="13"/>
      <c r="J39" s="37"/>
      <c r="K39" s="13"/>
      <c r="L39" s="13"/>
      <c r="M39" s="13"/>
      <c r="N39" s="13"/>
      <c r="O39" s="13"/>
      <c r="P39" s="37"/>
      <c r="Q39" s="37"/>
      <c r="R39" s="13"/>
      <c r="S39" s="13"/>
      <c r="T39" s="13"/>
      <c r="U39" s="13"/>
      <c r="V39" s="13"/>
      <c r="W39" s="37"/>
      <c r="X39" s="37"/>
      <c r="Y39" s="13"/>
      <c r="Z39" s="13"/>
      <c r="AA39" s="13"/>
      <c r="AB39" s="13"/>
      <c r="AC39" s="13"/>
      <c r="AD39" s="37"/>
      <c r="AE39" s="37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1"/>
      <c r="BQ39" s="27"/>
      <c r="BR39" s="27"/>
      <c r="BS39" s="27"/>
    </row>
    <row r="40" spans="1:71" ht="21.75" customHeight="1">
      <c r="A40" s="11"/>
      <c r="B40" s="13"/>
      <c r="C40" s="13"/>
      <c r="D40" s="13"/>
      <c r="E40" s="13"/>
      <c r="F40" s="13"/>
      <c r="G40" s="13"/>
      <c r="H40" s="13"/>
      <c r="I40" s="13"/>
      <c r="J40" s="37"/>
      <c r="K40" s="13"/>
      <c r="L40" s="13"/>
      <c r="M40" s="13"/>
      <c r="N40" s="13"/>
      <c r="O40" s="13"/>
      <c r="P40" s="37"/>
      <c r="Q40" s="37"/>
      <c r="R40" s="13"/>
      <c r="S40" s="13"/>
      <c r="T40" s="13"/>
      <c r="U40" s="13"/>
      <c r="V40" s="13"/>
      <c r="W40" s="37"/>
      <c r="X40" s="37"/>
      <c r="Y40" s="13"/>
      <c r="Z40" s="13"/>
      <c r="AA40" s="13"/>
      <c r="AB40" s="13"/>
      <c r="AC40" s="13"/>
      <c r="AD40" s="37"/>
      <c r="AE40" s="37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1"/>
      <c r="BQ40" s="27"/>
      <c r="BR40" s="27"/>
      <c r="BS40" s="27"/>
    </row>
    <row r="41" spans="1:71" ht="22.5" customHeight="1">
      <c r="A41" s="11"/>
      <c r="B41" s="13"/>
      <c r="C41" s="13"/>
      <c r="D41" s="13"/>
      <c r="E41" s="13"/>
      <c r="F41" s="13"/>
      <c r="G41" s="13"/>
      <c r="H41" s="13"/>
      <c r="I41" s="13"/>
      <c r="J41" s="37"/>
      <c r="K41" s="13"/>
      <c r="L41" s="13"/>
      <c r="M41" s="13"/>
      <c r="N41" s="13"/>
      <c r="O41" s="13"/>
      <c r="P41" s="37"/>
      <c r="Q41" s="37"/>
      <c r="R41" s="13"/>
      <c r="S41" s="13"/>
      <c r="T41" s="13"/>
      <c r="U41" s="13"/>
      <c r="V41" s="13"/>
      <c r="W41" s="37"/>
      <c r="X41" s="37"/>
      <c r="Y41" s="13"/>
      <c r="Z41" s="13"/>
      <c r="AA41" s="13"/>
      <c r="AB41" s="13"/>
      <c r="AC41" s="13"/>
      <c r="AD41" s="37"/>
      <c r="AE41" s="3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1"/>
      <c r="BQ41" s="27"/>
      <c r="BR41" s="27"/>
      <c r="BS41" s="27"/>
    </row>
    <row r="42" spans="1:71" ht="22.5" customHeight="1">
      <c r="A42" s="11" t="s">
        <v>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1"/>
      <c r="BQ42" s="27"/>
      <c r="BR42" s="27"/>
      <c r="BS42" s="27"/>
    </row>
    <row r="43" spans="1:71" ht="15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1"/>
      <c r="BQ43" s="27"/>
      <c r="BR43" s="27"/>
      <c r="BS43" s="27"/>
    </row>
    <row r="44" spans="1:71" ht="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1"/>
      <c r="BQ44" s="27"/>
      <c r="BR44" s="27"/>
      <c r="BS44" s="27"/>
    </row>
    <row r="45" spans="1:71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1"/>
      <c r="BQ45" s="27"/>
      <c r="BR45" s="27"/>
      <c r="BS45" s="27"/>
    </row>
    <row r="46" spans="1:68" ht="15">
      <c r="A46" s="1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</row>
    <row r="47" spans="1:68" ht="15">
      <c r="A47" s="1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</row>
    <row r="48" spans="1:68" ht="1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</row>
    <row r="49" spans="1:68" ht="15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</row>
    <row r="50" spans="1:68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1"/>
    </row>
    <row r="51" spans="1:68" ht="15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1"/>
    </row>
    <row r="52" spans="1:68" ht="15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1"/>
    </row>
    <row r="53" spans="1:68" ht="15">
      <c r="A53" s="11"/>
      <c r="B53" s="13"/>
      <c r="C53" s="13"/>
      <c r="D53" s="13"/>
      <c r="E53" s="27"/>
      <c r="F53" s="27"/>
      <c r="G53" s="27"/>
      <c r="H53" s="27"/>
      <c r="I53" s="27"/>
      <c r="J53" s="27"/>
      <c r="K53" s="13"/>
      <c r="L53" s="13"/>
      <c r="M53" s="13"/>
      <c r="N53" s="13"/>
      <c r="O53" s="13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1"/>
    </row>
    <row r="54" spans="1:68" ht="15">
      <c r="A54" s="1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1"/>
    </row>
    <row r="55" spans="1:68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1"/>
    </row>
    <row r="56" spans="1:68" ht="15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1"/>
    </row>
    <row r="57" spans="1:68" ht="15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1"/>
    </row>
    <row r="58" spans="1:68" ht="15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1"/>
    </row>
    <row r="59" spans="1:68" ht="15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1"/>
    </row>
    <row r="60" spans="1:68" ht="15">
      <c r="A60" s="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1"/>
    </row>
    <row r="61" spans="1:68" ht="15">
      <c r="A61" s="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1"/>
    </row>
    <row r="62" spans="1:68" ht="15">
      <c r="A62" s="1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1"/>
    </row>
    <row r="63" spans="1:68" ht="15">
      <c r="A63" s="1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1"/>
    </row>
    <row r="64" spans="1:68" ht="15">
      <c r="A64" s="1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1"/>
    </row>
    <row r="65" spans="1:68" ht="15">
      <c r="A65" s="1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1"/>
    </row>
    <row r="66" spans="1:68" ht="15">
      <c r="A66" s="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1"/>
    </row>
    <row r="67" spans="1:68" ht="1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1"/>
    </row>
    <row r="68" spans="1:68" ht="15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1"/>
    </row>
    <row r="69" spans="1:68" ht="15">
      <c r="A69" s="1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1"/>
    </row>
    <row r="70" spans="1:68" ht="15">
      <c r="A70" s="1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1"/>
    </row>
    <row r="71" spans="1:68" ht="15">
      <c r="A71" s="1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1"/>
    </row>
    <row r="72" spans="1:68" ht="15">
      <c r="A72" s="1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1"/>
    </row>
    <row r="73" spans="1:68" ht="15">
      <c r="A73" s="1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1"/>
    </row>
    <row r="74" spans="1:68" ht="1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1"/>
    </row>
    <row r="75" spans="1:68" ht="15">
      <c r="A75" s="1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1"/>
    </row>
    <row r="76" spans="1:68" ht="15">
      <c r="A76" s="1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1"/>
    </row>
    <row r="77" spans="1:68" ht="15">
      <c r="A77" s="1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1"/>
    </row>
    <row r="78" spans="1:68" ht="15">
      <c r="A78" s="1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1"/>
    </row>
    <row r="79" spans="1:68" ht="15">
      <c r="A79" s="1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1"/>
    </row>
    <row r="80" spans="1:68" ht="15">
      <c r="A80" s="1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1"/>
    </row>
    <row r="81" spans="1:68" ht="15">
      <c r="A81" s="1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1"/>
    </row>
    <row r="82" spans="1:68" ht="15">
      <c r="A82" s="1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1"/>
    </row>
    <row r="83" spans="1:68" ht="1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1"/>
    </row>
    <row r="84" spans="1:68" ht="1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1"/>
    </row>
    <row r="85" spans="1:68" ht="15">
      <c r="A85" s="1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1"/>
    </row>
    <row r="86" spans="1:68" ht="1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1"/>
    </row>
    <row r="87" spans="1:68" ht="1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1"/>
    </row>
    <row r="88" spans="1:68" ht="1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1"/>
    </row>
    <row r="89" spans="1:68" ht="1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1"/>
    </row>
    <row r="90" spans="1:68" ht="1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1"/>
    </row>
    <row r="91" spans="1:68" ht="15">
      <c r="A91" s="1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1"/>
    </row>
    <row r="92" spans="1:68" ht="1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1"/>
    </row>
    <row r="93" spans="1:68" ht="15">
      <c r="A93" s="1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1"/>
    </row>
    <row r="94" spans="1:68" ht="15">
      <c r="A94" s="1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1"/>
    </row>
    <row r="95" spans="1:68" ht="1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1"/>
    </row>
    <row r="96" spans="1:68" ht="1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1"/>
    </row>
    <row r="97" spans="1:68" ht="1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1"/>
    </row>
    <row r="98" spans="1:68" ht="1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1"/>
    </row>
    <row r="99" spans="1:68" ht="1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1"/>
    </row>
    <row r="100" spans="1:68" ht="1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1"/>
    </row>
    <row r="101" spans="1:68" ht="1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1"/>
    </row>
    <row r="102" spans="1:68" ht="1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1"/>
    </row>
    <row r="103" spans="1:68" ht="15">
      <c r="A103" s="1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1"/>
    </row>
    <row r="104" spans="1:68" ht="15">
      <c r="A104" s="1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1"/>
    </row>
    <row r="105" spans="1:68" ht="15">
      <c r="A105" s="11"/>
      <c r="B105" s="12"/>
      <c r="C105" s="12"/>
      <c r="D105" s="12"/>
      <c r="E105" s="12"/>
      <c r="F105" s="12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1"/>
    </row>
    <row r="106" spans="1:68" ht="15">
      <c r="A106" s="11"/>
      <c r="B106" s="12"/>
      <c r="C106" s="12"/>
      <c r="D106" s="12"/>
      <c r="E106" s="12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1"/>
    </row>
    <row r="107" spans="1:68" ht="15">
      <c r="A107" s="11"/>
      <c r="B107" s="12"/>
      <c r="C107" s="12"/>
      <c r="D107" s="12"/>
      <c r="E107" s="12"/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1"/>
    </row>
    <row r="108" spans="1:68" ht="15">
      <c r="A108" s="11"/>
      <c r="B108" s="12"/>
      <c r="C108" s="12"/>
      <c r="D108" s="12"/>
      <c r="E108" s="12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1"/>
    </row>
    <row r="109" spans="1:68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1"/>
    </row>
    <row r="110" spans="1:68" ht="15">
      <c r="A110" s="11"/>
      <c r="B110" s="12"/>
      <c r="C110" s="12"/>
      <c r="D110" s="12"/>
      <c r="E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1"/>
    </row>
    <row r="111" spans="1:68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1"/>
    </row>
    <row r="112" spans="1:68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1"/>
    </row>
    <row r="113" spans="1:68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1"/>
    </row>
    <row r="114" spans="1:68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1"/>
    </row>
    <row r="115" spans="1:68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1"/>
    </row>
    <row r="116" spans="1:68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1"/>
    </row>
    <row r="117" spans="1:68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1"/>
    </row>
    <row r="118" spans="1:68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1"/>
    </row>
    <row r="119" spans="1:68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1"/>
    </row>
    <row r="120" spans="1:68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1"/>
    </row>
    <row r="121" spans="1:68" ht="15">
      <c r="A121" s="11"/>
      <c r="B121" s="12"/>
      <c r="C121" s="12"/>
      <c r="D121" s="12"/>
      <c r="E121" s="12"/>
      <c r="F121" s="12"/>
      <c r="G121" s="12"/>
      <c r="H121" s="1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1"/>
    </row>
    <row r="122" spans="1:68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1"/>
    </row>
    <row r="123" spans="1:68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1"/>
    </row>
    <row r="124" spans="1:68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1"/>
    </row>
    <row r="125" spans="1:68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1"/>
    </row>
    <row r="126" ht="15">
      <c r="A126" s="11"/>
    </row>
    <row r="127" spans="1:68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1"/>
    </row>
    <row r="128" spans="1:68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1"/>
    </row>
    <row r="129" spans="1:68" ht="15">
      <c r="A129" s="11"/>
      <c r="B129" s="12"/>
      <c r="C129" s="12"/>
      <c r="D129" s="11"/>
      <c r="E129" s="12"/>
      <c r="F129" s="12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1"/>
    </row>
    <row r="130" spans="1:68" ht="1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1"/>
    </row>
    <row r="131" spans="1:68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1"/>
    </row>
    <row r="132" spans="1:68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1"/>
    </row>
    <row r="133" spans="1:68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1"/>
    </row>
    <row r="134" spans="1:68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1"/>
    </row>
    <row r="135" spans="1:68" ht="15">
      <c r="A135" s="11"/>
      <c r="B135" s="12"/>
      <c r="C135" s="12"/>
      <c r="D135" s="12"/>
      <c r="E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1"/>
    </row>
    <row r="136" spans="1:68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1"/>
    </row>
    <row r="137" spans="1:68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1"/>
    </row>
    <row r="138" spans="1:68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1"/>
    </row>
    <row r="139" spans="1:68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1"/>
    </row>
    <row r="140" spans="1:68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1"/>
    </row>
    <row r="141" spans="1:68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1"/>
    </row>
    <row r="142" spans="1:68" ht="15">
      <c r="A142" s="11"/>
      <c r="B142" s="11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ht="1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1"/>
    </row>
    <row r="144" spans="1:68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1"/>
    </row>
    <row r="145" spans="1:68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1"/>
    </row>
    <row r="146" spans="1:68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1"/>
    </row>
    <row r="147" spans="1:68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1"/>
    </row>
    <row r="148" spans="1:68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1"/>
    </row>
    <row r="149" spans="1:68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1"/>
    </row>
    <row r="150" spans="1:68" ht="15">
      <c r="A150" s="11"/>
      <c r="B150" s="12"/>
      <c r="C150" s="12"/>
      <c r="D150" s="12"/>
      <c r="E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1"/>
    </row>
    <row r="151" spans="1:68" ht="15">
      <c r="A151" s="11"/>
      <c r="B151" s="11"/>
      <c r="C151" s="11"/>
      <c r="D151" s="11"/>
      <c r="E151" s="11"/>
      <c r="F151" s="11"/>
      <c r="G151" s="11"/>
      <c r="H151" s="1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</row>
    <row r="152" spans="1:68" ht="15">
      <c r="A152" s="11"/>
      <c r="B152" s="12"/>
      <c r="C152" s="12"/>
      <c r="D152" s="12"/>
      <c r="E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1"/>
    </row>
    <row r="153" spans="1:68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1"/>
    </row>
    <row r="154" spans="1:68" ht="15">
      <c r="A154" s="11"/>
      <c r="B154" s="12"/>
      <c r="C154" s="12"/>
      <c r="D154" s="12"/>
      <c r="E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1"/>
    </row>
    <row r="155" spans="1:68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1"/>
    </row>
    <row r="156" spans="1:68" ht="1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1"/>
    </row>
    <row r="157" spans="1:68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1"/>
    </row>
    <row r="158" spans="1:68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1"/>
    </row>
    <row r="159" spans="1:68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1"/>
    </row>
    <row r="160" spans="1:68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1"/>
    </row>
    <row r="161" spans="1:68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1"/>
    </row>
    <row r="162" spans="1:68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1"/>
    </row>
    <row r="163" spans="1:68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1"/>
    </row>
    <row r="164" spans="1:68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1"/>
    </row>
    <row r="165" spans="1:68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1"/>
    </row>
    <row r="166" spans="1:68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1"/>
    </row>
    <row r="167" spans="1:68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1"/>
    </row>
    <row r="168" spans="1:68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1"/>
    </row>
    <row r="169" spans="1:68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1"/>
    </row>
    <row r="170" spans="1:68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1"/>
    </row>
    <row r="171" spans="1:68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1"/>
    </row>
    <row r="172" spans="1:68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1"/>
    </row>
    <row r="173" spans="1:6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0"/>
    </row>
    <row r="174" spans="1:69" ht="1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1"/>
      <c r="BQ174" s="10"/>
    </row>
    <row r="175" spans="1:69" ht="15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1"/>
      <c r="BQ175" s="10"/>
    </row>
    <row r="176" spans="1:68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1"/>
    </row>
    <row r="177" spans="1:69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0"/>
    </row>
    <row r="178" spans="1:68" ht="1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1"/>
    </row>
    <row r="179" spans="1:68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</row>
    <row r="180" spans="1:6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1"/>
      <c r="BQ180" s="10"/>
    </row>
    <row r="181" spans="1:6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1"/>
      <c r="BQ181" s="10"/>
    </row>
    <row r="182" spans="1:68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1"/>
    </row>
    <row r="183" spans="1:68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1"/>
    </row>
    <row r="184" spans="1:68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</row>
    <row r="185" spans="1:68" ht="15">
      <c r="A185" s="12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1"/>
    </row>
    <row r="186" spans="1:68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</row>
    <row r="187" spans="1:68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1"/>
    </row>
    <row r="188" spans="1:68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1"/>
    </row>
    <row r="189" spans="1:68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1"/>
    </row>
    <row r="190" spans="1:68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1"/>
    </row>
    <row r="191" spans="1:68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1"/>
    </row>
    <row r="192" spans="1:68" ht="15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1"/>
    </row>
    <row r="193" spans="1:68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1"/>
    </row>
    <row r="194" spans="1:68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</row>
    <row r="195" spans="1:68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1"/>
    </row>
    <row r="196" spans="1:68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1"/>
    </row>
    <row r="197" spans="1:68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</row>
    <row r="198" spans="1:68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1"/>
    </row>
    <row r="199" spans="1:68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1"/>
    </row>
    <row r="200" spans="1:68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1"/>
    </row>
    <row r="201" spans="1:68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1"/>
    </row>
    <row r="216" spans="1:69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1"/>
      <c r="BQ216" s="10"/>
    </row>
    <row r="217" spans="1:69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1"/>
      <c r="BQ217" s="10"/>
    </row>
    <row r="218" spans="1:69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0"/>
    </row>
    <row r="219" spans="1:69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1"/>
      <c r="BQ219" s="10"/>
    </row>
    <row r="220" spans="1:69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1"/>
      <c r="BQ220" s="10"/>
    </row>
    <row r="221" spans="1:69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0"/>
    </row>
    <row r="222" spans="1:69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0"/>
    </row>
    <row r="223" spans="1:69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0"/>
    </row>
    <row r="224" spans="1:69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0"/>
    </row>
    <row r="225" spans="1:69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1"/>
      <c r="BQ225" s="10"/>
    </row>
    <row r="226" spans="1:69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1"/>
      <c r="BQ226" s="10"/>
    </row>
    <row r="227" spans="1:69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0"/>
    </row>
    <row r="228" spans="1:69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0"/>
    </row>
    <row r="229" spans="1:69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1"/>
      <c r="BQ229" s="10"/>
    </row>
    <row r="230" spans="1:69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1"/>
      <c r="BQ230" s="10"/>
    </row>
    <row r="231" spans="1:69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1"/>
      <c r="BQ231" s="10"/>
    </row>
    <row r="232" spans="1:69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0"/>
    </row>
    <row r="233" spans="1:69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1"/>
      <c r="BQ233" s="10"/>
    </row>
    <row r="234" spans="1:69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0"/>
    </row>
    <row r="235" spans="1:69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1"/>
      <c r="BQ235" s="10"/>
    </row>
    <row r="236" spans="1:69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0"/>
    </row>
    <row r="237" spans="1:69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0"/>
    </row>
    <row r="238" spans="1:69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1"/>
      <c r="BQ238" s="10"/>
    </row>
    <row r="239" spans="1:69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0"/>
    </row>
    <row r="240" spans="1:69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0"/>
    </row>
    <row r="241" spans="1:69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0"/>
    </row>
    <row r="242" spans="1:69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1"/>
      <c r="BQ242" s="10"/>
    </row>
    <row r="243" spans="1:69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1"/>
      <c r="BQ243" s="10"/>
    </row>
    <row r="244" spans="1:69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1"/>
      <c r="BQ244" s="10"/>
    </row>
    <row r="245" spans="1:69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0"/>
    </row>
    <row r="246" spans="1:69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0"/>
    </row>
    <row r="247" spans="1:69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0"/>
    </row>
    <row r="248" spans="1:69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0"/>
    </row>
    <row r="249" spans="1:69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1"/>
      <c r="BQ249" s="10"/>
    </row>
    <row r="250" spans="1:69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1"/>
      <c r="BQ250" s="10"/>
    </row>
    <row r="251" spans="1:69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1"/>
      <c r="BQ251" s="10"/>
    </row>
    <row r="252" spans="1:69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1"/>
      <c r="BQ252" s="10"/>
    </row>
    <row r="253" spans="1:69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1"/>
      <c r="BQ253" s="10"/>
    </row>
    <row r="254" spans="1:69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1"/>
      <c r="BQ254" s="10"/>
    </row>
    <row r="255" spans="1:69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1"/>
      <c r="BQ255" s="10"/>
    </row>
    <row r="256" spans="1:69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1"/>
      <c r="BQ256" s="10"/>
    </row>
    <row r="257" spans="1:69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0"/>
    </row>
    <row r="258" spans="1:69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0"/>
    </row>
    <row r="259" spans="1:69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1"/>
      <c r="BQ259" s="10"/>
    </row>
    <row r="260" spans="1:69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1"/>
      <c r="BQ260" s="10"/>
    </row>
    <row r="261" spans="1:69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1"/>
      <c r="BQ261" s="10"/>
    </row>
    <row r="262" spans="1:69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0"/>
    </row>
    <row r="263" spans="1:69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1"/>
      <c r="BQ263" s="10"/>
    </row>
    <row r="264" spans="1:69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1"/>
      <c r="BQ264" s="10"/>
    </row>
    <row r="265" spans="1:69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1"/>
      <c r="BQ265" s="10"/>
    </row>
    <row r="266" spans="1:69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1"/>
      <c r="BQ266" s="10"/>
    </row>
    <row r="267" spans="1:69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1"/>
      <c r="BQ267" s="10"/>
    </row>
    <row r="268" spans="1:69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1"/>
      <c r="BQ268" s="10"/>
    </row>
    <row r="269" spans="1:69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0"/>
    </row>
    <row r="270" spans="1:69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1"/>
      <c r="BQ270" s="10"/>
    </row>
    <row r="271" spans="1:69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1"/>
      <c r="BQ271" s="10"/>
    </row>
    <row r="272" spans="1:69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1"/>
      <c r="BQ272" s="10"/>
    </row>
    <row r="273" spans="1:69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1"/>
      <c r="BQ273" s="10"/>
    </row>
    <row r="274" spans="1:69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1"/>
      <c r="BQ274" s="10"/>
    </row>
    <row r="275" spans="1:69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1"/>
      <c r="BQ275" s="10"/>
    </row>
    <row r="276" spans="1:69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1"/>
      <c r="BQ276" s="10"/>
    </row>
    <row r="277" spans="1:69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1"/>
      <c r="BQ277" s="10"/>
    </row>
    <row r="278" spans="1:69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1"/>
      <c r="BQ278" s="10"/>
    </row>
    <row r="279" spans="1:69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1"/>
      <c r="BQ279" s="10"/>
    </row>
    <row r="280" spans="4:68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4:68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4:68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4:68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4:68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4:68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4:68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4:68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4:68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4:68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346" spans="1:68" ht="12.75">
      <c r="A346" s="1"/>
      <c r="B346" s="1"/>
      <c r="C346" s="1"/>
      <c r="D346" s="73"/>
      <c r="E346" s="73"/>
      <c r="F346" s="73"/>
      <c r="G346" s="73"/>
      <c r="H346" s="73"/>
      <c r="I346" s="73"/>
      <c r="J346" s="9"/>
      <c r="K346" s="74"/>
      <c r="L346" s="74"/>
      <c r="M346" s="73"/>
      <c r="N346" s="73"/>
      <c r="O346" s="73"/>
      <c r="P346" s="9"/>
      <c r="Q346" s="9"/>
      <c r="R346" s="70"/>
      <c r="S346" s="70"/>
      <c r="T346" s="71"/>
      <c r="U346" s="71"/>
      <c r="V346" s="71"/>
      <c r="W346" s="17"/>
      <c r="X346" s="17"/>
      <c r="Y346" s="71"/>
      <c r="Z346" s="71"/>
      <c r="AA346" s="71"/>
      <c r="AB346" s="71"/>
      <c r="AC346" s="71"/>
      <c r="AD346" s="17"/>
      <c r="AE346" s="17"/>
      <c r="AF346" s="71"/>
      <c r="AG346" s="71"/>
      <c r="AH346" s="71"/>
      <c r="AI346" s="71"/>
      <c r="AJ346" s="71"/>
      <c r="AK346" s="17"/>
      <c r="AL346" s="17"/>
      <c r="AM346" s="71"/>
      <c r="AN346" s="71"/>
      <c r="AO346" s="71"/>
      <c r="AP346" s="71"/>
      <c r="AQ346" s="17"/>
      <c r="AR346" s="17"/>
      <c r="AS346" s="71"/>
      <c r="AT346" s="71"/>
      <c r="AU346" s="71"/>
      <c r="AV346" s="71"/>
      <c r="AW346" s="17"/>
      <c r="AX346" s="17"/>
      <c r="AY346" s="71"/>
      <c r="AZ346" s="71"/>
      <c r="BA346" s="71"/>
      <c r="BB346" s="71"/>
      <c r="BC346" s="17"/>
      <c r="BD346" s="17"/>
      <c r="BE346" s="71"/>
      <c r="BF346" s="71"/>
      <c r="BG346" s="71"/>
      <c r="BH346" s="71"/>
      <c r="BI346" s="17"/>
      <c r="BJ346" s="17"/>
      <c r="BK346" s="17"/>
      <c r="BL346" s="17"/>
      <c r="BM346" s="17"/>
      <c r="BN346" s="17"/>
      <c r="BO346" s="17"/>
      <c r="BP346" s="75"/>
    </row>
    <row r="347" spans="1:68" ht="12.75">
      <c r="A347" s="1"/>
      <c r="B347" s="2"/>
      <c r="C347" s="1"/>
      <c r="D347" s="74"/>
      <c r="E347" s="74"/>
      <c r="F347" s="74"/>
      <c r="G347" s="74"/>
      <c r="H347" s="74"/>
      <c r="I347" s="74"/>
      <c r="J347" s="28"/>
      <c r="K347" s="74"/>
      <c r="L347" s="74"/>
      <c r="M347" s="74"/>
      <c r="N347" s="74"/>
      <c r="O347" s="74"/>
      <c r="P347" s="28"/>
      <c r="Q347" s="28"/>
      <c r="R347" s="69"/>
      <c r="S347" s="69"/>
      <c r="T347" s="70"/>
      <c r="U347" s="70"/>
      <c r="V347" s="70"/>
      <c r="W347" s="8"/>
      <c r="X347" s="8"/>
      <c r="Y347" s="69"/>
      <c r="Z347" s="69"/>
      <c r="AA347" s="70"/>
      <c r="AB347" s="70"/>
      <c r="AC347" s="70"/>
      <c r="AD347" s="8"/>
      <c r="AE347" s="8"/>
      <c r="AF347" s="69"/>
      <c r="AG347" s="69"/>
      <c r="AH347" s="70"/>
      <c r="AI347" s="70"/>
      <c r="AJ347" s="70"/>
      <c r="AK347" s="8"/>
      <c r="AL347" s="8"/>
      <c r="AM347" s="69"/>
      <c r="AN347" s="70"/>
      <c r="AO347" s="70"/>
      <c r="AP347" s="70"/>
      <c r="AQ347" s="8"/>
      <c r="AR347" s="8"/>
      <c r="AS347" s="69"/>
      <c r="AT347" s="70"/>
      <c r="AU347" s="70"/>
      <c r="AV347" s="70"/>
      <c r="AW347" s="8"/>
      <c r="AX347" s="8"/>
      <c r="AY347" s="69"/>
      <c r="AZ347" s="70"/>
      <c r="BA347" s="70"/>
      <c r="BB347" s="70"/>
      <c r="BC347" s="8"/>
      <c r="BD347" s="8"/>
      <c r="BE347" s="69"/>
      <c r="BF347" s="70"/>
      <c r="BG347" s="70"/>
      <c r="BH347" s="70"/>
      <c r="BI347" s="8"/>
      <c r="BJ347" s="8"/>
      <c r="BK347" s="8"/>
      <c r="BL347" s="8"/>
      <c r="BM347" s="8"/>
      <c r="BN347" s="8"/>
      <c r="BO347" s="8"/>
      <c r="BP347" s="75"/>
    </row>
    <row r="348" spans="1:68" ht="12.75">
      <c r="A348" s="3"/>
      <c r="B348" s="3"/>
      <c r="C348" s="3"/>
      <c r="D348" s="72"/>
      <c r="E348" s="72"/>
      <c r="F348" s="72"/>
      <c r="G348" s="72"/>
      <c r="H348" s="72"/>
      <c r="I348" s="72"/>
      <c r="J348" s="16"/>
      <c r="K348" s="72"/>
      <c r="L348" s="72"/>
      <c r="M348" s="72"/>
      <c r="N348" s="72"/>
      <c r="O348" s="72"/>
      <c r="P348" s="16"/>
      <c r="Q348" s="16"/>
      <c r="R348" s="72"/>
      <c r="S348" s="72"/>
      <c r="T348" s="72"/>
      <c r="U348" s="72"/>
      <c r="V348" s="72"/>
      <c r="W348" s="16"/>
      <c r="X348" s="16"/>
      <c r="Y348" s="72"/>
      <c r="Z348" s="72"/>
      <c r="AA348" s="72"/>
      <c r="AB348" s="72"/>
      <c r="AC348" s="72"/>
      <c r="AD348" s="16"/>
      <c r="AE348" s="16"/>
      <c r="AF348" s="72"/>
      <c r="AG348" s="72"/>
      <c r="AH348" s="72"/>
      <c r="AI348" s="72"/>
      <c r="AJ348" s="72"/>
      <c r="AK348" s="16"/>
      <c r="AL348" s="16"/>
      <c r="AM348" s="72"/>
      <c r="AN348" s="72"/>
      <c r="AO348" s="72"/>
      <c r="AP348" s="72"/>
      <c r="AQ348" s="16"/>
      <c r="AR348" s="16"/>
      <c r="AS348" s="72"/>
      <c r="AT348" s="72"/>
      <c r="AU348" s="72"/>
      <c r="AV348" s="72"/>
      <c r="AW348" s="16"/>
      <c r="AX348" s="16"/>
      <c r="AY348" s="72"/>
      <c r="AZ348" s="72"/>
      <c r="BA348" s="72"/>
      <c r="BB348" s="72"/>
      <c r="BC348" s="16"/>
      <c r="BD348" s="16"/>
      <c r="BE348" s="72"/>
      <c r="BF348" s="72"/>
      <c r="BG348" s="72"/>
      <c r="BH348" s="72"/>
      <c r="BI348" s="16"/>
      <c r="BJ348" s="16"/>
      <c r="BK348" s="16"/>
      <c r="BL348" s="16"/>
      <c r="BM348" s="16"/>
      <c r="BN348" s="16"/>
      <c r="BO348" s="16"/>
      <c r="BP348" s="75"/>
    </row>
    <row r="349" spans="1:68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75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E1:I1"/>
    <mergeCell ref="E2:I2"/>
    <mergeCell ref="E3:I3"/>
    <mergeCell ref="BE348:BH348"/>
    <mergeCell ref="AF3:AJ3"/>
    <mergeCell ref="AM3:AP3"/>
    <mergeCell ref="BE347:BH347"/>
    <mergeCell ref="AF346:AJ346"/>
    <mergeCell ref="AS3:AV3"/>
    <mergeCell ref="D348:I348"/>
    <mergeCell ref="BP346:BP349"/>
    <mergeCell ref="BE346:BH346"/>
    <mergeCell ref="AF348:AJ348"/>
    <mergeCell ref="AM348:AP348"/>
    <mergeCell ref="AS348:AV348"/>
    <mergeCell ref="AY348:BB348"/>
    <mergeCell ref="AY346:BB346"/>
    <mergeCell ref="AS347:AV347"/>
    <mergeCell ref="AY347:BB347"/>
    <mergeCell ref="AF347:AJ347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AM347:AP347"/>
    <mergeCell ref="AY3:BB3"/>
    <mergeCell ref="K3:O3"/>
    <mergeCell ref="R3:V3"/>
    <mergeCell ref="Y3:AC3"/>
    <mergeCell ref="AS346:AV346"/>
    <mergeCell ref="Y346:AC346"/>
    <mergeCell ref="AM346:AP346"/>
    <mergeCell ref="AM1:AP1"/>
    <mergeCell ref="AS1:AV1"/>
    <mergeCell ref="AY1:BB1"/>
    <mergeCell ref="AS2:AV2"/>
    <mergeCell ref="K2:O2"/>
    <mergeCell ref="R2:V2"/>
    <mergeCell ref="Y2:AC2"/>
    <mergeCell ref="BP1:BP4"/>
    <mergeCell ref="BE2:BH2"/>
    <mergeCell ref="BE3:BH3"/>
    <mergeCell ref="BK3:BN3"/>
    <mergeCell ref="BE1:BH1"/>
    <mergeCell ref="BK1:BN1"/>
    <mergeCell ref="BK2:BN2"/>
    <mergeCell ref="A3:C3"/>
    <mergeCell ref="AY2:BB2"/>
    <mergeCell ref="A1:C1"/>
    <mergeCell ref="K1:O1"/>
    <mergeCell ref="R1:V1"/>
    <mergeCell ref="Y1:AC1"/>
    <mergeCell ref="A2:C2"/>
    <mergeCell ref="AF2:AJ2"/>
    <mergeCell ref="AM2:AP2"/>
    <mergeCell ref="AF1:AJ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60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69" max="193" man="1"/>
  </colBreaks>
  <ignoredErrors>
    <ignoredError sqref="BQ129 BQ148:BQ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2020-12-18T12:55:28Z</cp:lastPrinted>
  <dcterms:created xsi:type="dcterms:W3CDTF">2010-04-21T19:13:10Z</dcterms:created>
  <dcterms:modified xsi:type="dcterms:W3CDTF">2020-12-18T12:56:22Z</dcterms:modified>
  <cp:category/>
  <cp:version/>
  <cp:contentType/>
  <cp:contentStatus/>
</cp:coreProperties>
</file>